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Users\mpetitgas\Desktop\2019\CONSTAT\"/>
    </mc:Choice>
  </mc:AlternateContent>
  <bookViews>
    <workbookView xWindow="315" yWindow="45" windowWidth="11700" windowHeight="7335" tabRatio="639"/>
  </bookViews>
  <sheets>
    <sheet name="Présentation" sheetId="5" r:id="rId1"/>
    <sheet name="2019 - 2020 public" sheetId="21" r:id="rId2"/>
    <sheet name="2019 - 2020 Privé" sheetId="22" r:id="rId3"/>
    <sheet name="2018 - 2019 public" sheetId="19" r:id="rId4"/>
    <sheet name="2018 - 2019 Privé" sheetId="20" r:id="rId5"/>
    <sheet name="2017 - 2018 public" sheetId="17" r:id="rId6"/>
    <sheet name="2017 - 2018 privé" sheetId="18" r:id="rId7"/>
  </sheets>
  <definedNames>
    <definedName name="_xlnm.Print_Area" localSheetId="0">Présentation!$A$1:$F$20</definedName>
  </definedNames>
  <calcPr calcId="162913"/>
</workbook>
</file>

<file path=xl/calcChain.xml><?xml version="1.0" encoding="utf-8"?>
<calcChain xmlns="http://schemas.openxmlformats.org/spreadsheetml/2006/main">
  <c r="Y36" i="22" l="1"/>
  <c r="Y35" i="22"/>
  <c r="Y34" i="22"/>
  <c r="Y33" i="22"/>
  <c r="Y32" i="22"/>
  <c r="Y31" i="22"/>
  <c r="Y30" i="22"/>
  <c r="Y29" i="22"/>
  <c r="Y28" i="22"/>
  <c r="Y27" i="22"/>
  <c r="Y26" i="22"/>
  <c r="Y25" i="22"/>
  <c r="Y24" i="22"/>
  <c r="Y23" i="22"/>
  <c r="Y22" i="22"/>
  <c r="Y21" i="22"/>
  <c r="Y20" i="22"/>
  <c r="Y19" i="22"/>
  <c r="Y18" i="22"/>
  <c r="Y17" i="22"/>
  <c r="Y16" i="22"/>
  <c r="Y15" i="22"/>
  <c r="Y14" i="22"/>
  <c r="Y13" i="22"/>
  <c r="Y12" i="22"/>
  <c r="Y11" i="22"/>
  <c r="Y10" i="22"/>
  <c r="Y9" i="22"/>
  <c r="Y8" i="22"/>
  <c r="Y7" i="22"/>
  <c r="Y6" i="22"/>
  <c r="Y5" i="22"/>
  <c r="Y4" i="22"/>
  <c r="Y3" i="22"/>
  <c r="Y2" i="22"/>
  <c r="AI91" i="21" l="1"/>
  <c r="AI90" i="21"/>
  <c r="AI89" i="21"/>
  <c r="AI88" i="21"/>
  <c r="AI87" i="21"/>
  <c r="AI86" i="21"/>
  <c r="AI85" i="21"/>
  <c r="AI84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I59" i="21"/>
  <c r="AI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I32" i="21"/>
  <c r="AI31" i="21"/>
  <c r="AI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I3" i="21"/>
  <c r="AI2" i="21"/>
  <c r="Y36" i="20" l="1"/>
  <c r="Y35" i="20"/>
  <c r="Y34" i="20"/>
  <c r="Y33" i="20"/>
  <c r="Y32" i="20"/>
  <c r="Y31" i="20"/>
  <c r="Y30" i="20"/>
  <c r="Y29" i="20"/>
  <c r="Y28" i="20"/>
  <c r="Y27" i="20"/>
  <c r="Y26" i="20"/>
  <c r="Y25" i="20"/>
  <c r="Y24" i="20"/>
  <c r="Y23" i="20"/>
  <c r="Y22" i="20"/>
  <c r="Y21" i="20"/>
  <c r="Y20" i="20"/>
  <c r="Y19" i="20"/>
  <c r="Y18" i="20"/>
  <c r="Y17" i="20"/>
  <c r="Y16" i="20"/>
  <c r="Y15" i="20"/>
  <c r="Y14" i="20"/>
  <c r="Y13" i="20"/>
  <c r="Y12" i="20"/>
  <c r="Y11" i="20"/>
  <c r="Y10" i="20"/>
  <c r="Y9" i="20"/>
  <c r="Y8" i="20"/>
  <c r="Y7" i="20"/>
  <c r="Y6" i="20"/>
  <c r="Y5" i="20"/>
  <c r="Y4" i="20"/>
  <c r="Y3" i="20"/>
  <c r="Y2" i="20"/>
  <c r="AK91" i="19" l="1"/>
  <c r="AK90" i="19"/>
  <c r="AK89" i="19"/>
  <c r="AK88" i="19"/>
  <c r="AK87" i="19"/>
  <c r="AK86" i="19"/>
  <c r="AK85" i="19"/>
  <c r="AK84" i="19"/>
  <c r="AK83" i="19"/>
  <c r="AK82" i="19"/>
  <c r="AK81" i="19"/>
  <c r="AK80" i="19"/>
  <c r="AK79" i="19"/>
  <c r="AK78" i="19"/>
  <c r="AK77" i="19"/>
  <c r="AK76" i="19"/>
  <c r="AK75" i="19"/>
  <c r="AK74" i="19"/>
  <c r="AK73" i="19"/>
  <c r="AK72" i="19"/>
  <c r="AK71" i="19"/>
  <c r="AK70" i="19"/>
  <c r="AK69" i="19"/>
  <c r="AK68" i="19"/>
  <c r="AK67" i="19"/>
  <c r="AK66" i="19"/>
  <c r="AK65" i="19"/>
  <c r="AK64" i="19"/>
  <c r="AK63" i="19"/>
  <c r="AK62" i="19"/>
  <c r="AK61" i="19"/>
  <c r="AK60" i="19"/>
  <c r="AK59" i="19"/>
  <c r="AK58" i="19"/>
  <c r="AK57" i="19"/>
  <c r="AK56" i="19"/>
  <c r="AK55" i="19"/>
  <c r="AK54" i="19"/>
  <c r="AK53" i="19"/>
  <c r="AK52" i="19"/>
  <c r="AK51" i="19"/>
  <c r="AK50" i="19"/>
  <c r="AK49" i="19"/>
  <c r="AK48" i="19"/>
  <c r="AK47" i="19"/>
  <c r="AK46" i="19"/>
  <c r="AK45" i="19"/>
  <c r="AK44" i="19"/>
  <c r="AK43" i="19"/>
  <c r="AK42" i="19"/>
  <c r="AK41" i="19"/>
  <c r="AK40" i="19"/>
  <c r="AK39" i="19"/>
  <c r="AK38" i="19"/>
  <c r="AK37" i="19"/>
  <c r="AK36" i="19"/>
  <c r="AK35" i="19"/>
  <c r="AK34" i="19"/>
  <c r="AK33" i="19"/>
  <c r="AK32" i="19"/>
  <c r="AK31" i="19"/>
  <c r="AK30" i="19"/>
  <c r="AK29" i="19"/>
  <c r="AK28" i="19"/>
  <c r="AK27" i="19"/>
  <c r="AK26" i="19"/>
  <c r="AK25" i="19"/>
  <c r="AK24" i="19"/>
  <c r="AK23" i="19"/>
  <c r="AK22" i="19"/>
  <c r="AK21" i="19"/>
  <c r="AK20" i="19"/>
  <c r="AK19" i="19"/>
  <c r="AK18" i="19"/>
  <c r="AK17" i="19"/>
  <c r="AK16" i="19"/>
  <c r="AK15" i="19"/>
  <c r="AK14" i="19"/>
  <c r="AK13" i="19"/>
  <c r="AK12" i="19"/>
  <c r="AK11" i="19"/>
  <c r="AK10" i="19"/>
  <c r="AK9" i="19"/>
  <c r="AK8" i="19"/>
  <c r="AK7" i="19"/>
  <c r="AK6" i="19"/>
  <c r="AK5" i="19"/>
  <c r="AK4" i="19"/>
  <c r="AK3" i="19"/>
  <c r="AK2" i="19"/>
  <c r="X37" i="18" l="1"/>
  <c r="X36" i="18"/>
  <c r="X35" i="18"/>
  <c r="X34" i="18"/>
  <c r="X33" i="18"/>
  <c r="X32" i="18"/>
  <c r="X31" i="18"/>
  <c r="X30" i="18"/>
  <c r="X29" i="18"/>
  <c r="X28" i="18"/>
  <c r="X27" i="18"/>
  <c r="X26" i="18"/>
  <c r="X25" i="18"/>
  <c r="X24" i="18"/>
  <c r="X23" i="18"/>
  <c r="X22" i="18"/>
  <c r="X21" i="18"/>
  <c r="X20" i="18"/>
  <c r="X19" i="18"/>
  <c r="X18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X4" i="18"/>
  <c r="X3" i="18"/>
  <c r="X2" i="18"/>
  <c r="AK91" i="17" l="1"/>
  <c r="AK90" i="17"/>
  <c r="AK89" i="17"/>
  <c r="AK88" i="17"/>
  <c r="AK87" i="17"/>
  <c r="AK86" i="17"/>
  <c r="AK85" i="17"/>
  <c r="AK84" i="17"/>
  <c r="AK83" i="17"/>
  <c r="AK82" i="17"/>
  <c r="AK81" i="17"/>
  <c r="AK80" i="17"/>
  <c r="AK79" i="17"/>
  <c r="AK78" i="17"/>
  <c r="AK77" i="17"/>
  <c r="AK76" i="17"/>
  <c r="AK75" i="17"/>
  <c r="AK74" i="17"/>
  <c r="AK73" i="17"/>
  <c r="AK72" i="17"/>
  <c r="AK71" i="17"/>
  <c r="AK70" i="17"/>
  <c r="AK69" i="17"/>
  <c r="AK68" i="17"/>
  <c r="AK67" i="17"/>
  <c r="AK66" i="17"/>
  <c r="AK65" i="17"/>
  <c r="AK64" i="17"/>
  <c r="AK63" i="17"/>
  <c r="AK62" i="17"/>
  <c r="AK61" i="17"/>
  <c r="AK60" i="17"/>
  <c r="AK59" i="17"/>
  <c r="AK58" i="17"/>
  <c r="AK57" i="17"/>
  <c r="AK56" i="17"/>
  <c r="AK55" i="17"/>
  <c r="AK54" i="17"/>
  <c r="AK53" i="17"/>
  <c r="AK52" i="17"/>
  <c r="AK51" i="17"/>
  <c r="AK50" i="17"/>
  <c r="AK49" i="17"/>
  <c r="AK48" i="17"/>
  <c r="AK47" i="17"/>
  <c r="AK46" i="17"/>
  <c r="AK45" i="17"/>
  <c r="AK44" i="17"/>
  <c r="AK43" i="17"/>
  <c r="AK42" i="17"/>
  <c r="AK41" i="17"/>
  <c r="AK40" i="17"/>
  <c r="AK39" i="17"/>
  <c r="AK38" i="17"/>
  <c r="AK37" i="17"/>
  <c r="AK36" i="17"/>
  <c r="AK35" i="17"/>
  <c r="AK34" i="17"/>
  <c r="AK33" i="17"/>
  <c r="AK32" i="17"/>
  <c r="AK31" i="17"/>
  <c r="AK30" i="17"/>
  <c r="AK29" i="17"/>
  <c r="AK28" i="17"/>
  <c r="AK27" i="17"/>
  <c r="AK26" i="17"/>
  <c r="AK25" i="17"/>
  <c r="AK24" i="17"/>
  <c r="AK23" i="17"/>
  <c r="AK22" i="17"/>
  <c r="AK21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K6" i="17"/>
  <c r="AK5" i="17"/>
  <c r="AK4" i="17"/>
  <c r="AK3" i="17"/>
  <c r="AK2" i="17"/>
</calcChain>
</file>

<file path=xl/sharedStrings.xml><?xml version="1.0" encoding="utf-8"?>
<sst xmlns="http://schemas.openxmlformats.org/spreadsheetml/2006/main" count="1022" uniqueCount="319">
  <si>
    <t>CODE DEPT</t>
  </si>
  <si>
    <t>LIB DEPT</t>
  </si>
  <si>
    <t>N°RNE</t>
  </si>
  <si>
    <t>LIB ETAB</t>
  </si>
  <si>
    <t>2NDE G-T</t>
  </si>
  <si>
    <t>1ERE G-T</t>
  </si>
  <si>
    <t>TERM G-T</t>
  </si>
  <si>
    <t>CL.M.NIV</t>
  </si>
  <si>
    <t>1BTS2</t>
  </si>
  <si>
    <t>2BTS2</t>
  </si>
  <si>
    <t>1BTS3</t>
  </si>
  <si>
    <t>2BTS3</t>
  </si>
  <si>
    <t>3BTS3</t>
  </si>
  <si>
    <t>CPGE-1</t>
  </si>
  <si>
    <t>CPGE-2</t>
  </si>
  <si>
    <t>1DMA2</t>
  </si>
  <si>
    <t>2DMA2</t>
  </si>
  <si>
    <t>DCG 1</t>
  </si>
  <si>
    <t>DCG 2</t>
  </si>
  <si>
    <t>DCG 3</t>
  </si>
  <si>
    <t>3EME GENE</t>
  </si>
  <si>
    <t>1CAP2</t>
  </si>
  <si>
    <t>2CAP2</t>
  </si>
  <si>
    <t>2NDPRO</t>
  </si>
  <si>
    <t>1ERPRO</t>
  </si>
  <si>
    <t>TLEPRO</t>
  </si>
  <si>
    <t>1BMA2</t>
  </si>
  <si>
    <t>2BMA2</t>
  </si>
  <si>
    <t>MC</t>
  </si>
  <si>
    <t>CAP 1 AN</t>
  </si>
  <si>
    <t>FCIL NIV-4</t>
  </si>
  <si>
    <t>FCIL NIV-5</t>
  </si>
  <si>
    <t>ULIS</t>
  </si>
  <si>
    <t>DIMA</t>
  </si>
  <si>
    <t>SEGPA</t>
  </si>
  <si>
    <t>Total général</t>
  </si>
  <si>
    <t>018</t>
  </si>
  <si>
    <t>CHER</t>
  </si>
  <si>
    <t>0180005H</t>
  </si>
  <si>
    <t>LG ALAIN FOURNIER BOURGES</t>
  </si>
  <si>
    <t>0180006J</t>
  </si>
  <si>
    <t>LGT MARGUERITE DE NAVARRE BOURGES</t>
  </si>
  <si>
    <t>0180007K</t>
  </si>
  <si>
    <t>LGT JACQUES COEUR BOURGES</t>
  </si>
  <si>
    <t>0180008L</t>
  </si>
  <si>
    <t>LPO PIERRE-EMILE MARTIN BOURGES</t>
  </si>
  <si>
    <t>0180009M</t>
  </si>
  <si>
    <t>LP JEAN DE BERRY BOURGES</t>
  </si>
  <si>
    <t>0180010N</t>
  </si>
  <si>
    <t>LP JEAN MERMOZ BOURGES</t>
  </si>
  <si>
    <t>0180024D</t>
  </si>
  <si>
    <t>LGT JEAN MOULIN ST AMAND MONTROND</t>
  </si>
  <si>
    <t>0180025E</t>
  </si>
  <si>
    <t>LP JEAN GUEHENNO ST AMAND MONTROND</t>
  </si>
  <si>
    <t>0180026F</t>
  </si>
  <si>
    <t>LP JEAN MOULIN ST AMAND MONTROND</t>
  </si>
  <si>
    <t>0180035R</t>
  </si>
  <si>
    <t>LPO EDOUARD VAILLANT VIERZON</t>
  </si>
  <si>
    <t>0180036S</t>
  </si>
  <si>
    <t>LPO HENRI BRISSON VIERZON</t>
  </si>
  <si>
    <t>0180042Y</t>
  </si>
  <si>
    <t>LP JACQUES COEUR BOURGES</t>
  </si>
  <si>
    <t>0180823X</t>
  </si>
  <si>
    <t>LP VAUVERT BOURGES</t>
  </si>
  <si>
    <t>028</t>
  </si>
  <si>
    <t>EURE-ET-LOIR</t>
  </si>
  <si>
    <t>0280007F</t>
  </si>
  <si>
    <t>LG MARCEAU CHARTRES</t>
  </si>
  <si>
    <t>0280009H</t>
  </si>
  <si>
    <t>0280015P</t>
  </si>
  <si>
    <t>LGT EMILE ZOLA CHATEAUDUN</t>
  </si>
  <si>
    <t>0280019U</t>
  </si>
  <si>
    <t>LGT ROTROU DREUX</t>
  </si>
  <si>
    <t>0280021W</t>
  </si>
  <si>
    <t>LPO EDOUARD BRANLY DREUX</t>
  </si>
  <si>
    <t>0280022X</t>
  </si>
  <si>
    <t>LP MAURICE VIOLLETTE DREUX</t>
  </si>
  <si>
    <t>0280036M</t>
  </si>
  <si>
    <t>LPO REMI BELLEAU NOGENT LE ROTROU</t>
  </si>
  <si>
    <t>0280044W</t>
  </si>
  <si>
    <t>LPO JEHAN DE BEAUCE CHARTRES</t>
  </si>
  <si>
    <t>0280659P</t>
  </si>
  <si>
    <t>EREA FRANCOIS TRUFFAUT MAINVILLIERS</t>
  </si>
  <si>
    <t>0280700J</t>
  </si>
  <si>
    <t>LP JEAN FELIX PAULSEN CHATEAUDUN</t>
  </si>
  <si>
    <t>0280864M</t>
  </si>
  <si>
    <t>LP ELSA TRIOLET LUCE</t>
  </si>
  <si>
    <t>0280925D</t>
  </si>
  <si>
    <t>LP GILBERT COURTOIS DREUX</t>
  </si>
  <si>
    <t>0281021H</t>
  </si>
  <si>
    <t>LP SULLY NOGENT LE ROTROU</t>
  </si>
  <si>
    <t>0281047L</t>
  </si>
  <si>
    <t>LGT FULBERT CHARTRES</t>
  </si>
  <si>
    <t>0281077U</t>
  </si>
  <si>
    <t>LPO SILVIA MONFORT LUISANT</t>
  </si>
  <si>
    <t>036</t>
  </si>
  <si>
    <t>INDRE</t>
  </si>
  <si>
    <t>0360002G</t>
  </si>
  <si>
    <t>LG ROLLINAT ARGENTON SUR CREUSE</t>
  </si>
  <si>
    <t>0360003H</t>
  </si>
  <si>
    <t>LP CHATEAUNEUF ARGENTON SUR CREUSE</t>
  </si>
  <si>
    <t>0360005K</t>
  </si>
  <si>
    <t>LPO PASTEUR LE BLANC</t>
  </si>
  <si>
    <t>0360008N</t>
  </si>
  <si>
    <t>LG JEAN GIRAUDOUX CHATEAUROUX</t>
  </si>
  <si>
    <t>0360009P</t>
  </si>
  <si>
    <t>LGT PIERRE ET MARIE CURIE CHATEAUROUX</t>
  </si>
  <si>
    <t>0360011S</t>
  </si>
  <si>
    <t>LP LES CHARMILLES CHATEAUROUX</t>
  </si>
  <si>
    <t>0360019A</t>
  </si>
  <si>
    <t>LPO GEORGE SAND LA CHATRE</t>
  </si>
  <si>
    <t>0360024F</t>
  </si>
  <si>
    <t>0360043B</t>
  </si>
  <si>
    <t>LPO BLAISE PASCAL CHATEAUROUX</t>
  </si>
  <si>
    <t>0360050J</t>
  </si>
  <si>
    <t>EREA ERIC TABARLY CHATEAUROUX</t>
  </si>
  <si>
    <t>037</t>
  </si>
  <si>
    <t>INDRE-ET-LOIRE</t>
  </si>
  <si>
    <t>0370001A</t>
  </si>
  <si>
    <t>LGT LEONARD DE VINCI AMBOISE</t>
  </si>
  <si>
    <t>0370009J</t>
  </si>
  <si>
    <t>LPO FRANCOIS RABELAIS CHINON</t>
  </si>
  <si>
    <t>0370016S</t>
  </si>
  <si>
    <t>0370032J</t>
  </si>
  <si>
    <t>LP FRANCOIS CLOUET TOURS</t>
  </si>
  <si>
    <t>0370035M</t>
  </si>
  <si>
    <t>LG DESCARTES TOURS</t>
  </si>
  <si>
    <t>0370036N</t>
  </si>
  <si>
    <t>LGT BALZAC TOURS</t>
  </si>
  <si>
    <t>0370037P</t>
  </si>
  <si>
    <t>LGT CHOISEUL TOURS</t>
  </si>
  <si>
    <t>0370038R</t>
  </si>
  <si>
    <t>LGT GRANDMONT TOURS</t>
  </si>
  <si>
    <t>0370039S</t>
  </si>
  <si>
    <t>LGT PAUL-LOUIS COURIER TOURS</t>
  </si>
  <si>
    <t>0370040T</t>
  </si>
  <si>
    <t>LP ALBERT BAYET TOURS</t>
  </si>
  <si>
    <t>0370053G</t>
  </si>
  <si>
    <t>LP GUSTAVE EIFFEL TOURS</t>
  </si>
  <si>
    <t>0370054H</t>
  </si>
  <si>
    <t>LP MARTIN NADAUD ST PIERRE DES CORPS</t>
  </si>
  <si>
    <t>0370771M</t>
  </si>
  <si>
    <t>LP VICTOR LALOUX TOURS</t>
  </si>
  <si>
    <t>0370888P</t>
  </si>
  <si>
    <t>LP D ARSONVAL JOUE LES TOURS</t>
  </si>
  <si>
    <t>0371099U</t>
  </si>
  <si>
    <t>LP HENRI BECQUEREL TOURS</t>
  </si>
  <si>
    <t>0371100V</t>
  </si>
  <si>
    <t>LP JOSEPH CUGNOT CHINON</t>
  </si>
  <si>
    <t>0371123V</t>
  </si>
  <si>
    <t>LP CHAPTAL AMBOISE</t>
  </si>
  <si>
    <t>0371211R</t>
  </si>
  <si>
    <t>LP BEAUREGARD CHATEAU RENAULT</t>
  </si>
  <si>
    <t>0371417P</t>
  </si>
  <si>
    <t>0371418R</t>
  </si>
  <si>
    <t>LGT JACQUES DE VAUCANSON TOURS</t>
  </si>
  <si>
    <t>041</t>
  </si>
  <si>
    <t>LOIR-ET-CHER</t>
  </si>
  <si>
    <t>0410001D</t>
  </si>
  <si>
    <t>LPO AUGUSTIN THIERRY BLOIS</t>
  </si>
  <si>
    <t>0410002E</t>
  </si>
  <si>
    <t>LGT F PHILIBERT DESSAIGNES BLOIS</t>
  </si>
  <si>
    <t>0410017W</t>
  </si>
  <si>
    <t>LGT CLAUDE DE FRANCE ROMORANTIN LANTHENAY</t>
  </si>
  <si>
    <t>0410030K</t>
  </si>
  <si>
    <t>0410031L</t>
  </si>
  <si>
    <t>LP ANDRE AMPERE VENDOME</t>
  </si>
  <si>
    <t>0410036S</t>
  </si>
  <si>
    <t>LP DENIS PAPIN ROMORANTIN LANTHENAY</t>
  </si>
  <si>
    <t>0410718H</t>
  </si>
  <si>
    <t>LP VAL DE CHER ST AIGNAN</t>
  </si>
  <si>
    <t>0410832G</t>
  </si>
  <si>
    <t>LP SONIA DELAUNAY BLOIS</t>
  </si>
  <si>
    <t>0410899E</t>
  </si>
  <si>
    <t>LPO HOTELLERIE ET TOURISME BLOIS</t>
  </si>
  <si>
    <t>0410959V</t>
  </si>
  <si>
    <t>LGT CAMILLE CLAUDEL BLOIS</t>
  </si>
  <si>
    <t>045</t>
  </si>
  <si>
    <t>LOIRET</t>
  </si>
  <si>
    <t>0450029M</t>
  </si>
  <si>
    <t>LGT BERNARD PALISSY GIEN</t>
  </si>
  <si>
    <t>0450040Z</t>
  </si>
  <si>
    <t>LGT EN FORET MONTARGIS</t>
  </si>
  <si>
    <t>0450042B</t>
  </si>
  <si>
    <t>LGT DURZY VILLEMANDEUR</t>
  </si>
  <si>
    <t>0450043C</t>
  </si>
  <si>
    <t>LP JEANNETTE VERDIER MONTARGIS</t>
  </si>
  <si>
    <t>0450049J</t>
  </si>
  <si>
    <t>LGT POTHIER ORLEANS</t>
  </si>
  <si>
    <t>0450050K</t>
  </si>
  <si>
    <t>LPO JEAN ZAY ORLEANS</t>
  </si>
  <si>
    <t>0450051L</t>
  </si>
  <si>
    <t>LPO BENJAMIN FRANKLIN ORLEANS</t>
  </si>
  <si>
    <t>0450062Y</t>
  </si>
  <si>
    <t>LGT DUHAMEL DU MONCEAU PITHIVIERS</t>
  </si>
  <si>
    <t>0450064A</t>
  </si>
  <si>
    <t>LP GAUDIER-BRZESKA ST JEAN DE BRAYE</t>
  </si>
  <si>
    <t>0450066C</t>
  </si>
  <si>
    <t>LP MAL LECLERC DE HAUTECLOCQUE ST JEAN DE LA RUELLE</t>
  </si>
  <si>
    <t>0450750W</t>
  </si>
  <si>
    <t>LP JEAN DE LA TAILLE PITHIVIERS</t>
  </si>
  <si>
    <t>0450782F</t>
  </si>
  <si>
    <t>LGT VOLTAIRE ORLEANS</t>
  </si>
  <si>
    <t>0450786K</t>
  </si>
  <si>
    <t>LP PAUL GAUGUIN ORLEANS</t>
  </si>
  <si>
    <t>0451037H</t>
  </si>
  <si>
    <t>LP MARGUERITE AUDOUX GIEN</t>
  </si>
  <si>
    <t>0451067R</t>
  </si>
  <si>
    <t>LP JEAN LURCAT FLEURY LES AUBRAIS</t>
  </si>
  <si>
    <t>0451104F</t>
  </si>
  <si>
    <t>EREA SIMONE VEIL AMILLY</t>
  </si>
  <si>
    <t>0451304Y</t>
  </si>
  <si>
    <t>0451442Y</t>
  </si>
  <si>
    <t>LP CHATEAU BLANC CHALETTE SUR LOING</t>
  </si>
  <si>
    <t>0451462V</t>
  </si>
  <si>
    <t>LGT JACQUES MONOD ST JEAN DE BRAYE</t>
  </si>
  <si>
    <t>0451483T</t>
  </si>
  <si>
    <t>LPO MAURICE GENEVOIX INGRE</t>
  </si>
  <si>
    <t>0451484U</t>
  </si>
  <si>
    <t>LGT FRANCOIS VILLON BEAUGENCY</t>
  </si>
  <si>
    <t>0451526P</t>
  </si>
  <si>
    <t>LGT CHARLES PEGUY ORLEANS</t>
  </si>
  <si>
    <t>4EME GENE</t>
  </si>
  <si>
    <t>0180561M</t>
  </si>
  <si>
    <t>LGT PR STE MARIE ST DOMINIQUE BOURGES</t>
  </si>
  <si>
    <t>0180571Y</t>
  </si>
  <si>
    <t>LPO PR ST JEAN BAPTISTE DE LA SALLE BOURGES</t>
  </si>
  <si>
    <t>0180572Z</t>
  </si>
  <si>
    <t>LP PR SAINT JOSEPH VIERZON</t>
  </si>
  <si>
    <t>0280665W</t>
  </si>
  <si>
    <t>LGT PR NOTRE DAME CHARTRES</t>
  </si>
  <si>
    <t>0280667Y</t>
  </si>
  <si>
    <t>LGT PR ST PIERRE ST PAUL DREUX</t>
  </si>
  <si>
    <t>0280684S</t>
  </si>
  <si>
    <t>LP PR NOTRE DAME LA LOUPE</t>
  </si>
  <si>
    <t>0280687V</t>
  </si>
  <si>
    <t>LP PR DE COUASNON DREUX</t>
  </si>
  <si>
    <t>0280689X</t>
  </si>
  <si>
    <t>LP PR FRANCOISE D AUBIGNE MAINTENON</t>
  </si>
  <si>
    <t>0280691Z</t>
  </si>
  <si>
    <t>0360505D</t>
  </si>
  <si>
    <t>LPO PR SAINT CYR ISSOUDUN</t>
  </si>
  <si>
    <t>0360693H</t>
  </si>
  <si>
    <t>LPO PR SAINTE SOLANGE CHATEAUROUX</t>
  </si>
  <si>
    <t>0370727P</t>
  </si>
  <si>
    <t>LGT PR GRAND ST GREGOIRE TOURS</t>
  </si>
  <si>
    <t>0370728R</t>
  </si>
  <si>
    <t>LGT PR SAINT MEDARD INST N-D LA RICHE TOURS</t>
  </si>
  <si>
    <t>0370731U</t>
  </si>
  <si>
    <t>LGT PR STE URSULE TOURS</t>
  </si>
  <si>
    <t>0370737A</t>
  </si>
  <si>
    <t>LGT PR SAINT DENIS LOCHES</t>
  </si>
  <si>
    <t>0370748M</t>
  </si>
  <si>
    <t>LPO PR SAINT GATIEN JOUE LES TOURS</t>
  </si>
  <si>
    <t>0370749N</t>
  </si>
  <si>
    <t>0370757X</t>
  </si>
  <si>
    <t>LP PR SAINT VINCENT DE PAUL TOURS</t>
  </si>
  <si>
    <t>0370881G</t>
  </si>
  <si>
    <t>0371184L</t>
  </si>
  <si>
    <t>0371306U</t>
  </si>
  <si>
    <t>LG PR SAINT JOSEPH CHINON</t>
  </si>
  <si>
    <t>0371328T</t>
  </si>
  <si>
    <t>LP PR SAINT MARTIN TOURS</t>
  </si>
  <si>
    <t>0371532P</t>
  </si>
  <si>
    <t>LPO PR ESTHETIQUE DE TOURAINE TOURS</t>
  </si>
  <si>
    <t>0410675L</t>
  </si>
  <si>
    <t>LGT PR NOTRE DAME DES AYDES BLOIS</t>
  </si>
  <si>
    <t>0410693F</t>
  </si>
  <si>
    <t>LPO PR LA PROVIDENCE BLOIS</t>
  </si>
  <si>
    <t>0410954P</t>
  </si>
  <si>
    <t>LPO PR SAINT JOSEPH VENDOME</t>
  </si>
  <si>
    <t>0450106W</t>
  </si>
  <si>
    <t>LPO PR SAINT FRANCOIS DE SALES GIEN</t>
  </si>
  <si>
    <t>0450107X</t>
  </si>
  <si>
    <t>LPO PR SAINT LOUIS MONTARGIS</t>
  </si>
  <si>
    <t>0450110A</t>
  </si>
  <si>
    <t>LGT PR SAINT CHARLES ORLEANS</t>
  </si>
  <si>
    <t>0450757D</t>
  </si>
  <si>
    <t>0450758E</t>
  </si>
  <si>
    <t>LPO PR SAINT PAUL-BOURDON BLANC ORLEANS</t>
  </si>
  <si>
    <t>0450759F</t>
  </si>
  <si>
    <t>LP PR L ABBAYE BEAUGENCY</t>
  </si>
  <si>
    <t>0450764L</t>
  </si>
  <si>
    <t>LP PR BLANCHE DE CASTILLE PITHIVIERS</t>
  </si>
  <si>
    <t>0451335G</t>
  </si>
  <si>
    <t>ECS PR STE CROIX ST EUVERTE ORLEANS</t>
  </si>
  <si>
    <t>0451590J</t>
  </si>
  <si>
    <t>LP PR STE CROIX ST EUVERTE ORLEANS</t>
  </si>
  <si>
    <t xml:space="preserve">Fournisseur </t>
  </si>
  <si>
    <t>Rectorat d'Orléans-Tours / Division de l'évaluation et de la prospective</t>
  </si>
  <si>
    <t xml:space="preserve">Site </t>
  </si>
  <si>
    <t>http://www.ac-orleans-tours.fr/stats</t>
  </si>
  <si>
    <t>Contact</t>
  </si>
  <si>
    <t>ce.dep@ac-orleans-tours.fr</t>
  </si>
  <si>
    <t>Présentation</t>
  </si>
  <si>
    <t>Données</t>
  </si>
  <si>
    <t>Onglets</t>
  </si>
  <si>
    <t>Les tableaux ci-après présentent les effectifs des lycées publics et privés de l'académie par niveau</t>
  </si>
  <si>
    <t>Les tableaux donnent le nombre d'élèves par lycée et par niveau, de la classe de 2nde (générale et technologique, professionnelle) au post-bac (BTS et CPGE)</t>
  </si>
  <si>
    <r>
      <t xml:space="preserve">L'onglet </t>
    </r>
    <r>
      <rPr>
        <b/>
        <sz val="9"/>
        <color indexed="8"/>
        <rFont val="Arial"/>
        <family val="2"/>
      </rPr>
      <t>"année scolaire" public</t>
    </r>
    <r>
      <rPr>
        <sz val="9"/>
        <color indexed="8"/>
        <rFont val="Arial"/>
        <family val="2"/>
      </rPr>
      <t xml:space="preserve"> présente les effectifs des lycées publics de l'académie par niveau.</t>
    </r>
  </si>
  <si>
    <r>
      <t xml:space="preserve">L'onglet </t>
    </r>
    <r>
      <rPr>
        <b/>
        <sz val="9"/>
        <color indexed="8"/>
        <rFont val="Arial"/>
        <family val="2"/>
      </rPr>
      <t>"année scolaire" privé</t>
    </r>
    <r>
      <rPr>
        <sz val="9"/>
        <color indexed="8"/>
        <rFont val="Arial"/>
        <family val="2"/>
      </rPr>
      <t xml:space="preserve"> présente les effectifs des lycées privés (sous contrat) de l'académie par niveau.</t>
    </r>
  </si>
  <si>
    <t>FCIL NIV-3</t>
  </si>
  <si>
    <t>0411071S</t>
  </si>
  <si>
    <t>LG PR PONTLEVOY</t>
  </si>
  <si>
    <t>LGT JEAN MONNET JOUE LES TOURS</t>
  </si>
  <si>
    <t>LGT RONSARD VENDOME</t>
  </si>
  <si>
    <t>LGT PR MARMOUTIER TOURS</t>
  </si>
  <si>
    <t>LGT PR STE CROIX ST EUVERTE ORLEANS</t>
  </si>
  <si>
    <t>LP DU BATIMENT PH DE L ORME LUCE</t>
  </si>
  <si>
    <t>LPO BALZAC - D'ALEMBERT ISSOUDUN</t>
  </si>
  <si>
    <t>LPO THERESE PLANIOL LOCHES</t>
  </si>
  <si>
    <t>LP HOTELIER DE L'ORLEANAIS OLIVET</t>
  </si>
  <si>
    <t>LP PR NOTRE DAME CHARTRES</t>
  </si>
  <si>
    <t>LGT PR SAINTE MARGUERITE TOURS</t>
  </si>
  <si>
    <t>LPO PR SAINT GILLES VEIGNE</t>
  </si>
  <si>
    <t>1 DN MADE</t>
  </si>
  <si>
    <t>2 DN MADE</t>
  </si>
  <si>
    <t>EFFECTIFS DES LYCEES PUBLICS ET PRIVES DE L'ACADEMIE PAR NIVEAU                                         RENTREES 2017, 2018 et 2019</t>
  </si>
  <si>
    <t>date de dernière modification le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</si>
</sst>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rgb="FF61709A"/>
      <name val="Arial"/>
      <family val="2"/>
    </font>
    <font>
      <sz val="13"/>
      <color theme="4" tint="-0.24994659260841701"/>
      <name val="Century Gothic"/>
      <family val="2"/>
    </font>
    <font>
      <sz val="11"/>
      <color theme="4" tint="-0.24994659260841701"/>
      <name val="Century Gothic"/>
      <family val="2"/>
    </font>
    <font>
      <sz val="9"/>
      <color rgb="FF000000"/>
      <name val="Arial"/>
      <family val="2"/>
    </font>
    <font>
      <sz val="13"/>
      <color rgb="FF61709A"/>
      <name val="Century Gothic"/>
      <family val="2"/>
    </font>
    <font>
      <sz val="11"/>
      <color rgb="FF61709A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 tint="0.59996337778862885"/>
      </bottom>
      <diagonal/>
    </border>
    <border>
      <left/>
      <right/>
      <top/>
      <bottom style="medium">
        <color rgb="FFB5B5B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0" xfId="2" applyFill="1" applyAlignment="1">
      <alignment vertical="center"/>
    </xf>
    <xf numFmtId="0" fontId="1" fillId="2" borderId="0" xfId="2" applyFill="1"/>
    <xf numFmtId="0" fontId="2" fillId="2" borderId="0" xfId="2" applyFont="1" applyFill="1" applyAlignment="1">
      <alignment horizontal="left"/>
    </xf>
    <xf numFmtId="0" fontId="1" fillId="2" borderId="0" xfId="2" applyFont="1" applyFill="1"/>
    <xf numFmtId="0" fontId="7" fillId="2" borderId="0" xfId="1" applyFill="1" applyAlignment="1" applyProtection="1"/>
    <xf numFmtId="0" fontId="2" fillId="2" borderId="0" xfId="2" applyFont="1" applyFill="1"/>
    <xf numFmtId="0" fontId="1" fillId="2" borderId="0" xfId="2" applyFill="1" applyBorder="1"/>
    <xf numFmtId="0" fontId="1" fillId="2" borderId="0" xfId="2" applyFont="1" applyFill="1" applyBorder="1"/>
    <xf numFmtId="0" fontId="1" fillId="2" borderId="0" xfId="2" applyFill="1" applyProtection="1"/>
    <xf numFmtId="0" fontId="10" fillId="2" borderId="0" xfId="2" applyFont="1" applyFill="1" applyBorder="1" applyAlignment="1">
      <alignment horizontal="left" readingOrder="1"/>
    </xf>
    <xf numFmtId="0" fontId="10" fillId="2" borderId="0" xfId="2" applyFont="1" applyFill="1" applyAlignment="1">
      <alignment horizontal="left" readingOrder="1"/>
    </xf>
    <xf numFmtId="0" fontId="5" fillId="2" borderId="0" xfId="2" applyFont="1" applyFill="1"/>
    <xf numFmtId="0" fontId="11" fillId="2" borderId="7" xfId="6" applyFont="1" applyFill="1" applyBorder="1" applyAlignment="1">
      <alignment horizontal="center" vertical="center" wrapText="1"/>
    </xf>
    <xf numFmtId="0" fontId="12" fillId="2" borderId="7" xfId="7" applyFont="1" applyFill="1" applyBorder="1" applyAlignment="1">
      <alignment horizontal="left"/>
    </xf>
    <xf numFmtId="0" fontId="1" fillId="2" borderId="0" xfId="2" applyFont="1" applyFill="1" applyAlignment="1">
      <alignment horizontal="left" wrapText="1"/>
    </xf>
  </cellXfs>
  <cellStyles count="8">
    <cellStyle name="Lien hypertexte" xfId="1" builtinId="8"/>
    <cellStyle name="Normal" xfId="0" builtinId="0"/>
    <cellStyle name="Normal 2" xfId="2"/>
    <cellStyle name="Normal 3" xfId="3"/>
    <cellStyle name="Normal 4" xfId="4"/>
    <cellStyle name="Normal 5" xfId="5"/>
    <cellStyle name="Titre 2 2" xfId="6"/>
    <cellStyle name="Titre 3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2</xdr:col>
      <xdr:colOff>1339850</xdr:colOff>
      <xdr:row>6</xdr:row>
      <xdr:rowOff>76200</xdr:rowOff>
    </xdr:to>
    <xdr:pic>
      <xdr:nvPicPr>
        <xdr:cNvPr id="1025" name="Image 2" descr="22.orleans-tour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50" y="63500"/>
          <a:ext cx="16510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.dep@ac-orleans-tours.fr" TargetMode="External"/><Relationship Id="rId1" Type="http://schemas.openxmlformats.org/officeDocument/2006/relationships/hyperlink" Target="http://www.ac-orleans-tours.fr/stat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1"/>
  <sheetViews>
    <sheetView tabSelected="1" zoomScaleNormal="100" workbookViewId="0">
      <selection activeCell="D3" sqref="D3:F3"/>
    </sheetView>
  </sheetViews>
  <sheetFormatPr baseColWidth="10" defaultColWidth="11.42578125" defaultRowHeight="12.75" x14ac:dyDescent="0.2"/>
  <cols>
    <col min="1" max="1" width="3.7109375" style="7" customWidth="1"/>
    <col min="2" max="2" width="1.7109375" style="7" customWidth="1"/>
    <col min="3" max="3" width="20.7109375" style="7" customWidth="1"/>
    <col min="4" max="4" width="3.7109375" style="7" customWidth="1"/>
    <col min="5" max="5" width="12.85546875" style="7" customWidth="1"/>
    <col min="6" max="6" width="95.7109375" style="7" customWidth="1"/>
    <col min="7" max="16384" width="11.42578125" style="7"/>
  </cols>
  <sheetData>
    <row r="3" spans="2:9" s="6" customFormat="1" ht="68.25" customHeight="1" thickBot="1" x14ac:dyDescent="0.3">
      <c r="D3" s="18" t="s">
        <v>317</v>
      </c>
      <c r="E3" s="18"/>
      <c r="F3" s="18"/>
    </row>
    <row r="4" spans="2:9" ht="30" customHeight="1" x14ac:dyDescent="0.2">
      <c r="E4" s="8" t="s">
        <v>288</v>
      </c>
      <c r="F4" s="9" t="s">
        <v>289</v>
      </c>
    </row>
    <row r="5" spans="2:9" x14ac:dyDescent="0.2">
      <c r="E5" s="8" t="s">
        <v>290</v>
      </c>
      <c r="F5" s="10" t="s">
        <v>291</v>
      </c>
    </row>
    <row r="6" spans="2:9" x14ac:dyDescent="0.2">
      <c r="E6" s="11" t="s">
        <v>292</v>
      </c>
      <c r="F6" s="10" t="s">
        <v>293</v>
      </c>
      <c r="G6" s="10"/>
    </row>
    <row r="7" spans="2:9" x14ac:dyDescent="0.2">
      <c r="E7" s="11"/>
      <c r="F7" s="10"/>
      <c r="G7" s="10"/>
    </row>
    <row r="8" spans="2:9" x14ac:dyDescent="0.2">
      <c r="B8" s="9"/>
      <c r="C8" s="9"/>
      <c r="D8" s="9"/>
    </row>
    <row r="9" spans="2:9" ht="17.25" thickBot="1" x14ac:dyDescent="0.35">
      <c r="B9" s="19" t="s">
        <v>294</v>
      </c>
      <c r="C9" s="19"/>
      <c r="D9" s="19"/>
      <c r="E9" s="19"/>
      <c r="F9" s="19"/>
    </row>
    <row r="10" spans="2:9" ht="30.6" customHeight="1" x14ac:dyDescent="0.2">
      <c r="B10" s="12"/>
      <c r="C10" s="20" t="s">
        <v>297</v>
      </c>
      <c r="D10" s="20"/>
      <c r="E10" s="20"/>
      <c r="F10" s="20"/>
    </row>
    <row r="11" spans="2:9" x14ac:dyDescent="0.2">
      <c r="B11" s="12"/>
      <c r="C11" s="12"/>
      <c r="D11" s="12"/>
      <c r="E11" s="12"/>
      <c r="F11" s="12"/>
    </row>
    <row r="12" spans="2:9" ht="17.25" thickBot="1" x14ac:dyDescent="0.35">
      <c r="B12" s="19" t="s">
        <v>295</v>
      </c>
      <c r="C12" s="19"/>
      <c r="D12" s="19"/>
      <c r="E12" s="19"/>
      <c r="F12" s="19"/>
    </row>
    <row r="13" spans="2:9" ht="17.850000000000001" customHeight="1" x14ac:dyDescent="0.2">
      <c r="B13" s="12"/>
      <c r="D13" s="9"/>
    </row>
    <row r="14" spans="2:9" x14ac:dyDescent="0.2">
      <c r="B14" s="12"/>
      <c r="C14" s="13" t="s">
        <v>298</v>
      </c>
      <c r="D14" s="9"/>
    </row>
    <row r="15" spans="2:9" x14ac:dyDescent="0.2">
      <c r="B15" s="12"/>
      <c r="D15" s="9"/>
    </row>
    <row r="16" spans="2:9" x14ac:dyDescent="0.2">
      <c r="C16" s="9"/>
      <c r="D16" s="9"/>
      <c r="E16" s="14"/>
      <c r="F16" s="14"/>
      <c r="G16" s="14"/>
      <c r="H16" s="14"/>
      <c r="I16" s="14"/>
    </row>
    <row r="17" spans="2:9" ht="17.25" thickBot="1" x14ac:dyDescent="0.35">
      <c r="B17" s="19" t="s">
        <v>296</v>
      </c>
      <c r="C17" s="19"/>
      <c r="D17" s="19"/>
      <c r="E17" s="19"/>
      <c r="F17" s="19"/>
      <c r="G17" s="14"/>
      <c r="H17" s="14"/>
      <c r="I17" s="14"/>
    </row>
    <row r="18" spans="2:9" ht="17.850000000000001" customHeight="1" x14ac:dyDescent="0.2">
      <c r="B18" s="12"/>
      <c r="C18" s="15" t="s">
        <v>299</v>
      </c>
      <c r="D18" s="16"/>
    </row>
    <row r="19" spans="2:9" ht="12.75" customHeight="1" x14ac:dyDescent="0.2">
      <c r="B19" s="12"/>
      <c r="C19" s="15" t="s">
        <v>300</v>
      </c>
      <c r="D19" s="16"/>
    </row>
    <row r="20" spans="2:9" ht="12.75" customHeight="1" x14ac:dyDescent="0.2">
      <c r="B20" s="12"/>
      <c r="C20" s="15"/>
      <c r="D20" s="16"/>
    </row>
    <row r="21" spans="2:9" x14ac:dyDescent="0.2">
      <c r="B21" s="17" t="s">
        <v>318</v>
      </c>
    </row>
  </sheetData>
  <sheetProtection selectLockedCells="1" selectUnlockedCells="1"/>
  <mergeCells count="5">
    <mergeCell ref="D3:F3"/>
    <mergeCell ref="B9:F9"/>
    <mergeCell ref="C10:F10"/>
    <mergeCell ref="B12:F12"/>
    <mergeCell ref="B17:F17"/>
  </mergeCells>
  <hyperlinks>
    <hyperlink ref="F5" r:id="rId1"/>
    <hyperlink ref="F6" r:id="rId2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1"/>
  <sheetViews>
    <sheetView workbookViewId="0"/>
  </sheetViews>
  <sheetFormatPr baseColWidth="10" defaultRowHeight="15" x14ac:dyDescent="0.25"/>
  <cols>
    <col min="1" max="1" width="10.7109375" bestFit="1" customWidth="1"/>
    <col min="2" max="2" width="14.85546875" bestFit="1" customWidth="1"/>
    <col min="3" max="3" width="9.85546875" bestFit="1" customWidth="1"/>
    <col min="4" max="4" width="52.42578125" bestFit="1" customWidth="1"/>
    <col min="5" max="5" width="9.140625" bestFit="1" customWidth="1"/>
    <col min="6" max="6" width="8.5703125" bestFit="1" customWidth="1"/>
    <col min="7" max="7" width="9.28515625" bestFit="1" customWidth="1"/>
    <col min="8" max="8" width="9.140625" bestFit="1" customWidth="1"/>
    <col min="9" max="13" width="6.140625" bestFit="1" customWidth="1"/>
    <col min="14" max="15" width="7.28515625" bestFit="1" customWidth="1"/>
    <col min="16" max="17" width="10.85546875" bestFit="1" customWidth="1"/>
    <col min="18" max="20" width="6.140625" bestFit="1" customWidth="1"/>
    <col min="21" max="21" width="10.85546875" bestFit="1" customWidth="1"/>
    <col min="22" max="23" width="6.5703125" bestFit="1" customWidth="1"/>
    <col min="24" max="24" width="8.42578125" bestFit="1" customWidth="1"/>
    <col min="25" max="25" width="7.85546875" bestFit="1" customWidth="1"/>
    <col min="26" max="26" width="7.5703125" bestFit="1" customWidth="1"/>
    <col min="27" max="28" width="7.140625" bestFit="1" customWidth="1"/>
    <col min="29" max="29" width="3.85546875" bestFit="1" customWidth="1"/>
    <col min="30" max="30" width="9.140625" bestFit="1" customWidth="1"/>
    <col min="31" max="32" width="10" bestFit="1" customWidth="1"/>
    <col min="33" max="33" width="4.7109375" bestFit="1" customWidth="1"/>
    <col min="34" max="34" width="6.7109375" bestFit="1" customWidth="1"/>
    <col min="35" max="35" width="12.57031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315</v>
      </c>
      <c r="Q1" s="1" t="s">
        <v>316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34</v>
      </c>
      <c r="AI1" s="1" t="s">
        <v>35</v>
      </c>
    </row>
    <row r="2" spans="1:35" x14ac:dyDescent="0.25">
      <c r="A2" s="3" t="s">
        <v>36</v>
      </c>
      <c r="B2" s="3" t="s">
        <v>37</v>
      </c>
      <c r="C2" s="1" t="s">
        <v>38</v>
      </c>
      <c r="D2" s="1" t="s">
        <v>39</v>
      </c>
      <c r="E2" s="2">
        <v>361</v>
      </c>
      <c r="F2" s="2">
        <v>285</v>
      </c>
      <c r="G2" s="2">
        <v>275</v>
      </c>
      <c r="H2" s="2"/>
      <c r="I2" s="2"/>
      <c r="J2" s="2"/>
      <c r="K2" s="2"/>
      <c r="L2" s="2"/>
      <c r="M2" s="2"/>
      <c r="N2" s="2">
        <v>47</v>
      </c>
      <c r="O2" s="2">
        <v>31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>
        <f>SUM(E2:AH2)</f>
        <v>999</v>
      </c>
    </row>
    <row r="3" spans="1:35" x14ac:dyDescent="0.25">
      <c r="A3" s="4"/>
      <c r="B3" s="4"/>
      <c r="C3" s="1" t="s">
        <v>40</v>
      </c>
      <c r="D3" s="1" t="s">
        <v>41</v>
      </c>
      <c r="E3" s="2">
        <v>369</v>
      </c>
      <c r="F3" s="2">
        <v>388</v>
      </c>
      <c r="G3" s="2">
        <v>345</v>
      </c>
      <c r="H3" s="2"/>
      <c r="I3" s="2">
        <v>23</v>
      </c>
      <c r="J3" s="2">
        <v>19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>
        <f>SUM(E3:AH3)</f>
        <v>1144</v>
      </c>
    </row>
    <row r="4" spans="1:35" x14ac:dyDescent="0.25">
      <c r="A4" s="4"/>
      <c r="B4" s="4"/>
      <c r="C4" s="1" t="s">
        <v>42</v>
      </c>
      <c r="D4" s="1" t="s">
        <v>43</v>
      </c>
      <c r="E4" s="2">
        <v>287</v>
      </c>
      <c r="F4" s="2">
        <v>373</v>
      </c>
      <c r="G4" s="2">
        <v>338</v>
      </c>
      <c r="H4" s="2"/>
      <c r="I4" s="2">
        <v>200</v>
      </c>
      <c r="J4" s="2">
        <v>165</v>
      </c>
      <c r="K4" s="2"/>
      <c r="L4" s="2"/>
      <c r="M4" s="2">
        <v>23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>
        <f>SUM(E4:AH4)</f>
        <v>1386</v>
      </c>
    </row>
    <row r="5" spans="1:35" x14ac:dyDescent="0.25">
      <c r="A5" s="4"/>
      <c r="B5" s="4"/>
      <c r="C5" s="1" t="s">
        <v>44</v>
      </c>
      <c r="D5" s="1" t="s">
        <v>45</v>
      </c>
      <c r="E5" s="2">
        <v>99</v>
      </c>
      <c r="F5" s="2">
        <v>112</v>
      </c>
      <c r="G5" s="2">
        <v>116</v>
      </c>
      <c r="H5" s="2"/>
      <c r="I5" s="2">
        <v>19</v>
      </c>
      <c r="J5" s="2">
        <v>11</v>
      </c>
      <c r="K5" s="2"/>
      <c r="L5" s="2"/>
      <c r="M5" s="2"/>
      <c r="N5" s="2"/>
      <c r="O5" s="2"/>
      <c r="P5" s="2"/>
      <c r="Q5" s="2"/>
      <c r="R5" s="2"/>
      <c r="S5" s="2"/>
      <c r="T5" s="2"/>
      <c r="U5" s="2">
        <v>24</v>
      </c>
      <c r="V5" s="2">
        <v>12</v>
      </c>
      <c r="W5" s="2">
        <v>13</v>
      </c>
      <c r="X5" s="2">
        <v>102</v>
      </c>
      <c r="Y5" s="2">
        <v>94</v>
      </c>
      <c r="Z5" s="2">
        <v>68</v>
      </c>
      <c r="AA5" s="2"/>
      <c r="AB5" s="2"/>
      <c r="AC5" s="2"/>
      <c r="AD5" s="2"/>
      <c r="AE5" s="2"/>
      <c r="AF5" s="2"/>
      <c r="AG5" s="2"/>
      <c r="AH5" s="2"/>
      <c r="AI5" s="2">
        <f>SUM(E5:AH5)</f>
        <v>670</v>
      </c>
    </row>
    <row r="6" spans="1:35" x14ac:dyDescent="0.25">
      <c r="A6" s="4"/>
      <c r="B6" s="4"/>
      <c r="C6" s="1" t="s">
        <v>46</v>
      </c>
      <c r="D6" s="1" t="s">
        <v>47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40</v>
      </c>
      <c r="V6" s="2">
        <v>54</v>
      </c>
      <c r="W6" s="2">
        <v>54</v>
      </c>
      <c r="X6" s="2">
        <v>49</v>
      </c>
      <c r="Y6" s="2">
        <v>38</v>
      </c>
      <c r="Z6" s="2">
        <v>28</v>
      </c>
      <c r="AA6" s="2"/>
      <c r="AB6" s="2"/>
      <c r="AC6" s="2"/>
      <c r="AD6" s="2"/>
      <c r="AE6" s="2"/>
      <c r="AF6" s="2"/>
      <c r="AG6" s="2">
        <v>3</v>
      </c>
      <c r="AH6" s="2"/>
      <c r="AI6" s="2">
        <f>SUM(E6:AH6)</f>
        <v>266</v>
      </c>
    </row>
    <row r="7" spans="1:35" x14ac:dyDescent="0.25">
      <c r="A7" s="4"/>
      <c r="B7" s="4"/>
      <c r="C7" s="1" t="s">
        <v>48</v>
      </c>
      <c r="D7" s="1" t="s">
        <v>49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>
        <v>23</v>
      </c>
      <c r="V7" s="2">
        <v>15</v>
      </c>
      <c r="W7" s="2">
        <v>12</v>
      </c>
      <c r="X7" s="2">
        <v>139</v>
      </c>
      <c r="Y7" s="2">
        <v>134</v>
      </c>
      <c r="Z7" s="2">
        <v>127</v>
      </c>
      <c r="AA7" s="2"/>
      <c r="AB7" s="2"/>
      <c r="AC7" s="2"/>
      <c r="AD7" s="2"/>
      <c r="AE7" s="2"/>
      <c r="AF7" s="2"/>
      <c r="AG7" s="2"/>
      <c r="AH7" s="2"/>
      <c r="AI7" s="2">
        <f>SUM(E7:AH7)</f>
        <v>450</v>
      </c>
    </row>
    <row r="8" spans="1:35" x14ac:dyDescent="0.25">
      <c r="A8" s="4"/>
      <c r="B8" s="4"/>
      <c r="C8" s="1" t="s">
        <v>50</v>
      </c>
      <c r="D8" s="1" t="s">
        <v>51</v>
      </c>
      <c r="E8" s="2">
        <v>222</v>
      </c>
      <c r="F8" s="2">
        <v>168</v>
      </c>
      <c r="G8" s="2">
        <v>216</v>
      </c>
      <c r="H8" s="2"/>
      <c r="I8" s="2">
        <v>21</v>
      </c>
      <c r="J8" s="2">
        <v>14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>
        <f>SUM(E8:AH8)</f>
        <v>641</v>
      </c>
    </row>
    <row r="9" spans="1:35" x14ac:dyDescent="0.25">
      <c r="A9" s="4"/>
      <c r="B9" s="4"/>
      <c r="C9" s="1" t="s">
        <v>52</v>
      </c>
      <c r="D9" s="1" t="s">
        <v>53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>
        <v>14</v>
      </c>
      <c r="Q9" s="2">
        <v>15</v>
      </c>
      <c r="R9" s="2"/>
      <c r="S9" s="2"/>
      <c r="T9" s="2"/>
      <c r="U9" s="2">
        <v>24</v>
      </c>
      <c r="V9" s="2">
        <v>54</v>
      </c>
      <c r="W9" s="2">
        <v>54</v>
      </c>
      <c r="X9" s="2">
        <v>74</v>
      </c>
      <c r="Y9" s="2">
        <v>62</v>
      </c>
      <c r="Z9" s="2">
        <v>48</v>
      </c>
      <c r="AA9" s="2">
        <v>45</v>
      </c>
      <c r="AB9" s="2">
        <v>43</v>
      </c>
      <c r="AC9" s="2">
        <v>13</v>
      </c>
      <c r="AD9" s="2">
        <v>13</v>
      </c>
      <c r="AE9" s="2"/>
      <c r="AF9" s="2"/>
      <c r="AG9" s="2"/>
      <c r="AH9" s="2"/>
      <c r="AI9" s="2">
        <f>SUM(E9:AH9)</f>
        <v>459</v>
      </c>
    </row>
    <row r="10" spans="1:35" x14ac:dyDescent="0.25">
      <c r="A10" s="4"/>
      <c r="B10" s="4"/>
      <c r="C10" s="1" t="s">
        <v>54</v>
      </c>
      <c r="D10" s="1" t="s">
        <v>55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>
        <v>13</v>
      </c>
      <c r="V10" s="2">
        <v>15</v>
      </c>
      <c r="W10" s="2">
        <v>10</v>
      </c>
      <c r="X10" s="2">
        <v>29</v>
      </c>
      <c r="Y10" s="2">
        <v>31</v>
      </c>
      <c r="Z10" s="2">
        <v>29</v>
      </c>
      <c r="AA10" s="2"/>
      <c r="AB10" s="2"/>
      <c r="AC10" s="2"/>
      <c r="AD10" s="2"/>
      <c r="AE10" s="2"/>
      <c r="AF10" s="2"/>
      <c r="AG10" s="2">
        <v>4</v>
      </c>
      <c r="AH10" s="2"/>
      <c r="AI10" s="2">
        <f>SUM(E10:AH10)</f>
        <v>131</v>
      </c>
    </row>
    <row r="11" spans="1:35" x14ac:dyDescent="0.25">
      <c r="A11" s="4"/>
      <c r="B11" s="4"/>
      <c r="C11" s="1" t="s">
        <v>56</v>
      </c>
      <c r="D11" s="1" t="s">
        <v>57</v>
      </c>
      <c r="E11" s="2">
        <v>243</v>
      </c>
      <c r="F11" s="2">
        <v>198</v>
      </c>
      <c r="G11" s="2">
        <v>247</v>
      </c>
      <c r="H11" s="2"/>
      <c r="I11" s="2">
        <v>41</v>
      </c>
      <c r="J11" s="2">
        <v>29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v>15</v>
      </c>
      <c r="W11" s="2">
        <v>13</v>
      </c>
      <c r="X11" s="2">
        <v>80</v>
      </c>
      <c r="Y11" s="2">
        <v>90</v>
      </c>
      <c r="Z11" s="2">
        <v>79</v>
      </c>
      <c r="AA11" s="2"/>
      <c r="AB11" s="2"/>
      <c r="AC11" s="2"/>
      <c r="AD11" s="2"/>
      <c r="AE11" s="2"/>
      <c r="AF11" s="2"/>
      <c r="AG11" s="2"/>
      <c r="AH11" s="2"/>
      <c r="AI11" s="2">
        <f>SUM(E11:AH11)</f>
        <v>1035</v>
      </c>
    </row>
    <row r="12" spans="1:35" x14ac:dyDescent="0.25">
      <c r="A12" s="4"/>
      <c r="B12" s="4"/>
      <c r="C12" s="1" t="s">
        <v>58</v>
      </c>
      <c r="D12" s="1" t="s">
        <v>59</v>
      </c>
      <c r="E12" s="2">
        <v>101</v>
      </c>
      <c r="F12" s="2">
        <v>85</v>
      </c>
      <c r="G12" s="2">
        <v>81</v>
      </c>
      <c r="H12" s="2"/>
      <c r="I12" s="2">
        <v>67</v>
      </c>
      <c r="J12" s="2">
        <v>49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>
        <v>23</v>
      </c>
      <c r="V12" s="2">
        <v>13</v>
      </c>
      <c r="W12" s="2">
        <v>11</v>
      </c>
      <c r="X12" s="2">
        <v>73</v>
      </c>
      <c r="Y12" s="2">
        <v>55</v>
      </c>
      <c r="Z12" s="2">
        <v>66</v>
      </c>
      <c r="AA12" s="2">
        <v>8</v>
      </c>
      <c r="AB12" s="2">
        <v>10</v>
      </c>
      <c r="AC12" s="2"/>
      <c r="AD12" s="2"/>
      <c r="AE12" s="2"/>
      <c r="AF12" s="2"/>
      <c r="AG12" s="2"/>
      <c r="AH12" s="2"/>
      <c r="AI12" s="2">
        <f>SUM(E12:AH12)</f>
        <v>642</v>
      </c>
    </row>
    <row r="13" spans="1:35" x14ac:dyDescent="0.25">
      <c r="A13" s="4"/>
      <c r="B13" s="4"/>
      <c r="C13" s="1" t="s">
        <v>60</v>
      </c>
      <c r="D13" s="1" t="s">
        <v>61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>
        <v>72</v>
      </c>
      <c r="Y13" s="2">
        <v>70</v>
      </c>
      <c r="Z13" s="2">
        <v>54</v>
      </c>
      <c r="AA13" s="2"/>
      <c r="AB13" s="2"/>
      <c r="AC13" s="2"/>
      <c r="AD13" s="2"/>
      <c r="AE13" s="2"/>
      <c r="AF13" s="2"/>
      <c r="AG13" s="2"/>
      <c r="AH13" s="2"/>
      <c r="AI13" s="2">
        <f>SUM(E13:AH13)</f>
        <v>196</v>
      </c>
    </row>
    <row r="14" spans="1:35" x14ac:dyDescent="0.25">
      <c r="A14" s="5"/>
      <c r="B14" s="5"/>
      <c r="C14" s="1" t="s">
        <v>62</v>
      </c>
      <c r="D14" s="1" t="s">
        <v>63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13</v>
      </c>
      <c r="W14" s="2">
        <v>12</v>
      </c>
      <c r="X14" s="2">
        <v>121</v>
      </c>
      <c r="Y14" s="2">
        <v>117</v>
      </c>
      <c r="Z14" s="2">
        <v>110</v>
      </c>
      <c r="AA14" s="2"/>
      <c r="AB14" s="2"/>
      <c r="AC14" s="2"/>
      <c r="AD14" s="2"/>
      <c r="AE14" s="2"/>
      <c r="AF14" s="2"/>
      <c r="AG14" s="2">
        <v>8</v>
      </c>
      <c r="AH14" s="2"/>
      <c r="AI14" s="2">
        <f>SUM(E14:AH14)</f>
        <v>381</v>
      </c>
    </row>
    <row r="15" spans="1:35" x14ac:dyDescent="0.25">
      <c r="A15" s="3" t="s">
        <v>64</v>
      </c>
      <c r="B15" s="3" t="s">
        <v>65</v>
      </c>
      <c r="C15" s="1" t="s">
        <v>66</v>
      </c>
      <c r="D15" s="1" t="s">
        <v>67</v>
      </c>
      <c r="E15" s="2">
        <v>482</v>
      </c>
      <c r="F15" s="2">
        <v>398</v>
      </c>
      <c r="G15" s="2">
        <v>400</v>
      </c>
      <c r="H15" s="2"/>
      <c r="I15" s="2"/>
      <c r="J15" s="2"/>
      <c r="K15" s="2"/>
      <c r="L15" s="2"/>
      <c r="M15" s="2"/>
      <c r="N15" s="2">
        <v>59</v>
      </c>
      <c r="O15" s="2">
        <v>46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>
        <f>SUM(E15:AH15)</f>
        <v>1385</v>
      </c>
    </row>
    <row r="16" spans="1:35" x14ac:dyDescent="0.25">
      <c r="A16" s="4"/>
      <c r="B16" s="4"/>
      <c r="C16" s="1" t="s">
        <v>68</v>
      </c>
      <c r="D16" s="1" t="s">
        <v>308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33</v>
      </c>
      <c r="V16" s="2">
        <v>35</v>
      </c>
      <c r="W16" s="2">
        <v>34</v>
      </c>
      <c r="X16" s="2">
        <v>94</v>
      </c>
      <c r="Y16" s="2">
        <v>81</v>
      </c>
      <c r="Z16" s="2">
        <v>59</v>
      </c>
      <c r="AA16" s="2"/>
      <c r="AB16" s="2"/>
      <c r="AC16" s="2"/>
      <c r="AD16" s="2"/>
      <c r="AE16" s="2"/>
      <c r="AF16" s="2"/>
      <c r="AG16" s="2"/>
      <c r="AH16" s="2"/>
      <c r="AI16" s="2">
        <f>SUM(E16:AH16)</f>
        <v>336</v>
      </c>
    </row>
    <row r="17" spans="1:35" x14ac:dyDescent="0.25">
      <c r="A17" s="4"/>
      <c r="B17" s="4"/>
      <c r="C17" s="1" t="s">
        <v>69</v>
      </c>
      <c r="D17" s="1" t="s">
        <v>70</v>
      </c>
      <c r="E17" s="2">
        <v>337</v>
      </c>
      <c r="F17" s="2">
        <v>309</v>
      </c>
      <c r="G17" s="2">
        <v>286</v>
      </c>
      <c r="H17" s="2"/>
      <c r="I17" s="2">
        <v>22</v>
      </c>
      <c r="J17" s="2">
        <v>15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>
        <f>SUM(E17:AH17)</f>
        <v>969</v>
      </c>
    </row>
    <row r="18" spans="1:35" x14ac:dyDescent="0.25">
      <c r="A18" s="4"/>
      <c r="B18" s="4"/>
      <c r="C18" s="1" t="s">
        <v>71</v>
      </c>
      <c r="D18" s="1" t="s">
        <v>72</v>
      </c>
      <c r="E18" s="2">
        <v>457</v>
      </c>
      <c r="F18" s="2">
        <v>442</v>
      </c>
      <c r="G18" s="2">
        <v>513</v>
      </c>
      <c r="H18" s="2"/>
      <c r="I18" s="2">
        <v>111</v>
      </c>
      <c r="J18" s="2">
        <v>94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>
        <f>SUM(E18:AH18)</f>
        <v>1617</v>
      </c>
    </row>
    <row r="19" spans="1:35" x14ac:dyDescent="0.25">
      <c r="A19" s="4"/>
      <c r="B19" s="4"/>
      <c r="C19" s="1" t="s">
        <v>73</v>
      </c>
      <c r="D19" s="1" t="s">
        <v>74</v>
      </c>
      <c r="E19" s="2">
        <v>462</v>
      </c>
      <c r="F19" s="2">
        <v>439</v>
      </c>
      <c r="G19" s="2">
        <v>459</v>
      </c>
      <c r="H19" s="2"/>
      <c r="I19" s="2">
        <v>33</v>
      </c>
      <c r="J19" s="2">
        <v>27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>
        <v>12</v>
      </c>
      <c r="W19" s="2">
        <v>12</v>
      </c>
      <c r="X19" s="2">
        <v>76</v>
      </c>
      <c r="Y19" s="2">
        <v>78</v>
      </c>
      <c r="Z19" s="2">
        <v>79</v>
      </c>
      <c r="AA19" s="2"/>
      <c r="AB19" s="2"/>
      <c r="AC19" s="2"/>
      <c r="AD19" s="2"/>
      <c r="AE19" s="2"/>
      <c r="AF19" s="2"/>
      <c r="AG19" s="2"/>
      <c r="AH19" s="2"/>
      <c r="AI19" s="2">
        <f>SUM(E19:AH19)</f>
        <v>1677</v>
      </c>
    </row>
    <row r="20" spans="1:35" x14ac:dyDescent="0.25">
      <c r="A20" s="4"/>
      <c r="B20" s="4"/>
      <c r="C20" s="1" t="s">
        <v>75</v>
      </c>
      <c r="D20" s="1" t="s">
        <v>76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>
        <v>12</v>
      </c>
      <c r="W20" s="2">
        <v>17</v>
      </c>
      <c r="X20" s="2">
        <v>133</v>
      </c>
      <c r="Y20" s="2">
        <v>135</v>
      </c>
      <c r="Z20" s="2">
        <v>123</v>
      </c>
      <c r="AA20" s="2"/>
      <c r="AB20" s="2"/>
      <c r="AC20" s="2"/>
      <c r="AD20" s="2"/>
      <c r="AE20" s="2"/>
      <c r="AF20" s="2"/>
      <c r="AG20" s="2">
        <v>12</v>
      </c>
      <c r="AH20" s="2"/>
      <c r="AI20" s="2">
        <f>SUM(E20:AH20)</f>
        <v>432</v>
      </c>
    </row>
    <row r="21" spans="1:35" x14ac:dyDescent="0.25">
      <c r="A21" s="4"/>
      <c r="B21" s="4"/>
      <c r="C21" s="1" t="s">
        <v>77</v>
      </c>
      <c r="D21" s="1" t="s">
        <v>78</v>
      </c>
      <c r="E21" s="2">
        <v>293</v>
      </c>
      <c r="F21" s="2">
        <v>263</v>
      </c>
      <c r="G21" s="2">
        <v>232</v>
      </c>
      <c r="H21" s="2"/>
      <c r="I21" s="2">
        <v>37</v>
      </c>
      <c r="J21" s="2">
        <v>34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>
        <v>14</v>
      </c>
      <c r="W21" s="2">
        <v>8</v>
      </c>
      <c r="X21" s="2">
        <v>54</v>
      </c>
      <c r="Y21" s="2">
        <v>51</v>
      </c>
      <c r="Z21" s="2">
        <v>53</v>
      </c>
      <c r="AA21" s="2"/>
      <c r="AB21" s="2"/>
      <c r="AC21" s="2"/>
      <c r="AD21" s="2"/>
      <c r="AE21" s="2"/>
      <c r="AF21" s="2"/>
      <c r="AG21" s="2"/>
      <c r="AH21" s="2"/>
      <c r="AI21" s="2">
        <f>SUM(E21:AH21)</f>
        <v>1039</v>
      </c>
    </row>
    <row r="22" spans="1:35" x14ac:dyDescent="0.25">
      <c r="A22" s="4"/>
      <c r="B22" s="4"/>
      <c r="C22" s="1" t="s">
        <v>79</v>
      </c>
      <c r="D22" s="1" t="s">
        <v>80</v>
      </c>
      <c r="E22" s="2">
        <v>434</v>
      </c>
      <c r="F22" s="2">
        <v>433</v>
      </c>
      <c r="G22" s="2">
        <v>444</v>
      </c>
      <c r="H22" s="2"/>
      <c r="I22" s="2">
        <v>82</v>
      </c>
      <c r="J22" s="2">
        <v>61</v>
      </c>
      <c r="K22" s="2"/>
      <c r="L22" s="2"/>
      <c r="M22" s="2">
        <v>18</v>
      </c>
      <c r="N22" s="2"/>
      <c r="O22" s="2"/>
      <c r="P22" s="2"/>
      <c r="Q22" s="2"/>
      <c r="R22" s="2"/>
      <c r="S22" s="2"/>
      <c r="T22" s="2"/>
      <c r="U22" s="2">
        <v>24</v>
      </c>
      <c r="V22" s="2"/>
      <c r="W22" s="2"/>
      <c r="X22" s="2">
        <v>187</v>
      </c>
      <c r="Y22" s="2">
        <v>179</v>
      </c>
      <c r="Z22" s="2">
        <v>163</v>
      </c>
      <c r="AA22" s="2"/>
      <c r="AB22" s="2"/>
      <c r="AC22" s="2"/>
      <c r="AD22" s="2"/>
      <c r="AE22" s="2"/>
      <c r="AF22" s="2"/>
      <c r="AG22" s="2">
        <v>18</v>
      </c>
      <c r="AH22" s="2"/>
      <c r="AI22" s="2">
        <f>SUM(E22:AH22)</f>
        <v>2043</v>
      </c>
    </row>
    <row r="23" spans="1:35" x14ac:dyDescent="0.25">
      <c r="A23" s="4"/>
      <c r="B23" s="4"/>
      <c r="C23" s="1" t="s">
        <v>81</v>
      </c>
      <c r="D23" s="1" t="s">
        <v>82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32</v>
      </c>
      <c r="W23" s="2">
        <v>30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>
        <v>61</v>
      </c>
      <c r="AI23" s="2">
        <f>SUM(E23:AH23)</f>
        <v>123</v>
      </c>
    </row>
    <row r="24" spans="1:35" x14ac:dyDescent="0.25">
      <c r="A24" s="4"/>
      <c r="B24" s="4"/>
      <c r="C24" s="1" t="s">
        <v>83</v>
      </c>
      <c r="D24" s="1" t="s">
        <v>84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>
        <v>19</v>
      </c>
      <c r="V24" s="2">
        <v>41</v>
      </c>
      <c r="W24" s="2">
        <v>25</v>
      </c>
      <c r="X24" s="2">
        <v>74</v>
      </c>
      <c r="Y24" s="2">
        <v>70</v>
      </c>
      <c r="Z24" s="2">
        <v>63</v>
      </c>
      <c r="AA24" s="2"/>
      <c r="AB24" s="2"/>
      <c r="AC24" s="2"/>
      <c r="AD24" s="2"/>
      <c r="AE24" s="2"/>
      <c r="AF24" s="2"/>
      <c r="AG24" s="2">
        <v>15</v>
      </c>
      <c r="AH24" s="2"/>
      <c r="AI24" s="2">
        <f>SUM(E24:AH24)</f>
        <v>307</v>
      </c>
    </row>
    <row r="25" spans="1:35" x14ac:dyDescent="0.25">
      <c r="A25" s="4"/>
      <c r="B25" s="4"/>
      <c r="C25" s="1" t="s">
        <v>85</v>
      </c>
      <c r="D25" s="1" t="s">
        <v>86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v>15</v>
      </c>
      <c r="W25" s="2">
        <v>15</v>
      </c>
      <c r="X25" s="2">
        <v>128</v>
      </c>
      <c r="Y25" s="2">
        <v>125</v>
      </c>
      <c r="Z25" s="2">
        <v>113</v>
      </c>
      <c r="AA25" s="2"/>
      <c r="AB25" s="2"/>
      <c r="AC25" s="2">
        <v>14</v>
      </c>
      <c r="AD25" s="2"/>
      <c r="AE25" s="2"/>
      <c r="AF25" s="2"/>
      <c r="AG25" s="2">
        <v>5</v>
      </c>
      <c r="AH25" s="2"/>
      <c r="AI25" s="2">
        <f>SUM(E25:AH25)</f>
        <v>415</v>
      </c>
    </row>
    <row r="26" spans="1:35" x14ac:dyDescent="0.25">
      <c r="A26" s="4"/>
      <c r="B26" s="4"/>
      <c r="C26" s="1" t="s">
        <v>87</v>
      </c>
      <c r="D26" s="1" t="s">
        <v>88</v>
      </c>
      <c r="E26" s="2"/>
      <c r="F26" s="2"/>
      <c r="G26" s="2"/>
      <c r="H26" s="2"/>
      <c r="I26" s="2">
        <v>22</v>
      </c>
      <c r="J26" s="2">
        <v>19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>
        <v>23</v>
      </c>
      <c r="V26" s="2">
        <v>20</v>
      </c>
      <c r="W26" s="2">
        <v>15</v>
      </c>
      <c r="X26" s="2">
        <v>74</v>
      </c>
      <c r="Y26" s="2">
        <v>67</v>
      </c>
      <c r="Z26" s="2">
        <v>71</v>
      </c>
      <c r="AA26" s="2"/>
      <c r="AB26" s="2"/>
      <c r="AC26" s="2"/>
      <c r="AD26" s="2"/>
      <c r="AE26" s="2"/>
      <c r="AF26" s="2"/>
      <c r="AG26" s="2"/>
      <c r="AH26" s="2"/>
      <c r="AI26" s="2">
        <f>SUM(E26:AH26)</f>
        <v>311</v>
      </c>
    </row>
    <row r="27" spans="1:35" x14ac:dyDescent="0.25">
      <c r="A27" s="4"/>
      <c r="B27" s="4"/>
      <c r="C27" s="1" t="s">
        <v>89</v>
      </c>
      <c r="D27" s="1" t="s">
        <v>90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>
        <v>24</v>
      </c>
      <c r="V27" s="2"/>
      <c r="W27" s="2"/>
      <c r="X27" s="2">
        <v>73</v>
      </c>
      <c r="Y27" s="2">
        <v>52</v>
      </c>
      <c r="Z27" s="2">
        <v>59</v>
      </c>
      <c r="AA27" s="2"/>
      <c r="AB27" s="2"/>
      <c r="AC27" s="2"/>
      <c r="AD27" s="2"/>
      <c r="AE27" s="2"/>
      <c r="AF27" s="2"/>
      <c r="AG27" s="2"/>
      <c r="AH27" s="2"/>
      <c r="AI27" s="2">
        <f>SUM(E27:AH27)</f>
        <v>208</v>
      </c>
    </row>
    <row r="28" spans="1:35" x14ac:dyDescent="0.25">
      <c r="A28" s="4"/>
      <c r="B28" s="4"/>
      <c r="C28" s="1" t="s">
        <v>91</v>
      </c>
      <c r="D28" s="1" t="s">
        <v>92</v>
      </c>
      <c r="E28" s="2">
        <v>368</v>
      </c>
      <c r="F28" s="2">
        <v>376</v>
      </c>
      <c r="G28" s="2">
        <v>368</v>
      </c>
      <c r="H28" s="2"/>
      <c r="I28" s="2">
        <v>126</v>
      </c>
      <c r="J28" s="2">
        <v>106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f>SUM(E28:AH28)</f>
        <v>1344</v>
      </c>
    </row>
    <row r="29" spans="1:35" x14ac:dyDescent="0.25">
      <c r="A29" s="5"/>
      <c r="B29" s="5"/>
      <c r="C29" s="1" t="s">
        <v>93</v>
      </c>
      <c r="D29" s="1" t="s">
        <v>94</v>
      </c>
      <c r="E29" s="2">
        <v>345</v>
      </c>
      <c r="F29" s="2">
        <v>366</v>
      </c>
      <c r="G29" s="2">
        <v>363</v>
      </c>
      <c r="H29" s="2"/>
      <c r="I29" s="2">
        <v>109</v>
      </c>
      <c r="J29" s="2">
        <v>98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v>15</v>
      </c>
      <c r="W29" s="2">
        <v>11</v>
      </c>
      <c r="X29" s="2">
        <v>34</v>
      </c>
      <c r="Y29" s="2">
        <v>33</v>
      </c>
      <c r="Z29" s="2">
        <v>33</v>
      </c>
      <c r="AA29" s="2"/>
      <c r="AB29" s="2"/>
      <c r="AC29" s="2"/>
      <c r="AD29" s="2"/>
      <c r="AE29" s="2"/>
      <c r="AF29" s="2"/>
      <c r="AG29" s="2"/>
      <c r="AH29" s="2"/>
      <c r="AI29" s="2">
        <f>SUM(E29:AH29)</f>
        <v>1407</v>
      </c>
    </row>
    <row r="30" spans="1:35" x14ac:dyDescent="0.25">
      <c r="A30" s="3" t="s">
        <v>95</v>
      </c>
      <c r="B30" s="3" t="s">
        <v>96</v>
      </c>
      <c r="C30" s="1" t="s">
        <v>97</v>
      </c>
      <c r="D30" s="1" t="s">
        <v>98</v>
      </c>
      <c r="E30" s="2">
        <v>150</v>
      </c>
      <c r="F30" s="2">
        <v>105</v>
      </c>
      <c r="G30" s="2">
        <v>122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>
        <f>SUM(E30:AH30)</f>
        <v>377</v>
      </c>
    </row>
    <row r="31" spans="1:35" x14ac:dyDescent="0.25">
      <c r="A31" s="4"/>
      <c r="B31" s="4"/>
      <c r="C31" s="1" t="s">
        <v>99</v>
      </c>
      <c r="D31" s="1" t="s">
        <v>100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>
        <v>16</v>
      </c>
      <c r="V31" s="2">
        <v>22</v>
      </c>
      <c r="W31" s="2">
        <v>16</v>
      </c>
      <c r="X31" s="2">
        <v>96</v>
      </c>
      <c r="Y31" s="2">
        <v>103</v>
      </c>
      <c r="Z31" s="2">
        <v>98</v>
      </c>
      <c r="AA31" s="2"/>
      <c r="AB31" s="2"/>
      <c r="AC31" s="2"/>
      <c r="AD31" s="2"/>
      <c r="AE31" s="2"/>
      <c r="AF31" s="2"/>
      <c r="AG31" s="2"/>
      <c r="AH31" s="2"/>
      <c r="AI31" s="2">
        <f>SUM(E31:AH31)</f>
        <v>351</v>
      </c>
    </row>
    <row r="32" spans="1:35" x14ac:dyDescent="0.25">
      <c r="A32" s="4"/>
      <c r="B32" s="4"/>
      <c r="C32" s="1" t="s">
        <v>101</v>
      </c>
      <c r="D32" s="1" t="s">
        <v>102</v>
      </c>
      <c r="E32" s="2">
        <v>81</v>
      </c>
      <c r="F32" s="2">
        <v>60</v>
      </c>
      <c r="G32" s="2">
        <v>74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>
        <v>15</v>
      </c>
      <c r="V32" s="2">
        <v>4</v>
      </c>
      <c r="W32" s="2">
        <v>6</v>
      </c>
      <c r="X32" s="2">
        <v>39</v>
      </c>
      <c r="Y32" s="2">
        <v>49</v>
      </c>
      <c r="Z32" s="2">
        <v>40</v>
      </c>
      <c r="AA32" s="2"/>
      <c r="AB32" s="2"/>
      <c r="AC32" s="2"/>
      <c r="AD32" s="2"/>
      <c r="AE32" s="2"/>
      <c r="AF32" s="2"/>
      <c r="AG32" s="2">
        <v>3</v>
      </c>
      <c r="AH32" s="2"/>
      <c r="AI32" s="2">
        <f>SUM(E32:AH32)</f>
        <v>371</v>
      </c>
    </row>
    <row r="33" spans="1:35" x14ac:dyDescent="0.25">
      <c r="A33" s="4"/>
      <c r="B33" s="4"/>
      <c r="C33" s="1" t="s">
        <v>103</v>
      </c>
      <c r="D33" s="1" t="s">
        <v>104</v>
      </c>
      <c r="E33" s="2">
        <v>306</v>
      </c>
      <c r="F33" s="2">
        <v>270</v>
      </c>
      <c r="G33" s="2">
        <v>263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>
        <f>SUM(E33:AH33)</f>
        <v>839</v>
      </c>
    </row>
    <row r="34" spans="1:35" x14ac:dyDescent="0.25">
      <c r="A34" s="4"/>
      <c r="B34" s="4"/>
      <c r="C34" s="1" t="s">
        <v>105</v>
      </c>
      <c r="D34" s="1" t="s">
        <v>106</v>
      </c>
      <c r="E34" s="2">
        <v>346</v>
      </c>
      <c r="F34" s="2">
        <v>352</v>
      </c>
      <c r="G34" s="2">
        <v>364</v>
      </c>
      <c r="H34" s="2"/>
      <c r="I34" s="2">
        <v>23</v>
      </c>
      <c r="J34" s="2">
        <v>24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>
        <f>SUM(E34:AH34)</f>
        <v>1109</v>
      </c>
    </row>
    <row r="35" spans="1:35" x14ac:dyDescent="0.25">
      <c r="A35" s="4"/>
      <c r="B35" s="4"/>
      <c r="C35" s="1" t="s">
        <v>107</v>
      </c>
      <c r="D35" s="1" t="s">
        <v>108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>
        <v>15</v>
      </c>
      <c r="V35" s="2">
        <v>11</v>
      </c>
      <c r="W35" s="2">
        <v>13</v>
      </c>
      <c r="X35" s="2">
        <v>159</v>
      </c>
      <c r="Y35" s="2">
        <v>156</v>
      </c>
      <c r="Z35" s="2">
        <v>149</v>
      </c>
      <c r="AA35" s="2"/>
      <c r="AB35" s="2"/>
      <c r="AC35" s="2"/>
      <c r="AD35" s="2"/>
      <c r="AE35" s="2"/>
      <c r="AF35" s="2">
        <v>17</v>
      </c>
      <c r="AG35" s="2">
        <v>3</v>
      </c>
      <c r="AH35" s="2"/>
      <c r="AI35" s="2">
        <f>SUM(E35:AH35)</f>
        <v>523</v>
      </c>
    </row>
    <row r="36" spans="1:35" x14ac:dyDescent="0.25">
      <c r="A36" s="4"/>
      <c r="B36" s="4"/>
      <c r="C36" s="1" t="s">
        <v>109</v>
      </c>
      <c r="D36" s="1" t="s">
        <v>110</v>
      </c>
      <c r="E36" s="2">
        <v>134</v>
      </c>
      <c r="F36" s="2">
        <v>121</v>
      </c>
      <c r="G36" s="2">
        <v>112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>
        <v>15</v>
      </c>
      <c r="V36" s="2">
        <v>15</v>
      </c>
      <c r="W36" s="2">
        <v>10</v>
      </c>
      <c r="X36" s="2">
        <v>40</v>
      </c>
      <c r="Y36" s="2">
        <v>43</v>
      </c>
      <c r="Z36" s="2">
        <v>40</v>
      </c>
      <c r="AA36" s="2"/>
      <c r="AB36" s="2"/>
      <c r="AC36" s="2"/>
      <c r="AD36" s="2"/>
      <c r="AE36" s="2"/>
      <c r="AF36" s="2">
        <v>10</v>
      </c>
      <c r="AG36" s="2"/>
      <c r="AH36" s="2"/>
      <c r="AI36" s="2">
        <f>SUM(E36:AH36)</f>
        <v>540</v>
      </c>
    </row>
    <row r="37" spans="1:35" x14ac:dyDescent="0.25">
      <c r="A37" s="4"/>
      <c r="B37" s="4"/>
      <c r="C37" s="1" t="s">
        <v>111</v>
      </c>
      <c r="D37" s="1" t="s">
        <v>309</v>
      </c>
      <c r="E37" s="2">
        <v>125</v>
      </c>
      <c r="F37" s="2">
        <v>124</v>
      </c>
      <c r="G37" s="2">
        <v>108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>
        <v>15</v>
      </c>
      <c r="V37" s="2">
        <v>15</v>
      </c>
      <c r="W37" s="2">
        <v>11</v>
      </c>
      <c r="X37" s="2">
        <v>114</v>
      </c>
      <c r="Y37" s="2">
        <v>101</v>
      </c>
      <c r="Z37" s="2">
        <v>72</v>
      </c>
      <c r="AA37" s="2"/>
      <c r="AB37" s="2"/>
      <c r="AC37" s="2"/>
      <c r="AD37" s="2"/>
      <c r="AE37" s="2"/>
      <c r="AF37" s="2">
        <v>9</v>
      </c>
      <c r="AG37" s="2"/>
      <c r="AH37" s="2"/>
      <c r="AI37" s="2">
        <f>SUM(E37:AH37)</f>
        <v>694</v>
      </c>
    </row>
    <row r="38" spans="1:35" x14ac:dyDescent="0.25">
      <c r="A38" s="4"/>
      <c r="B38" s="4"/>
      <c r="C38" s="1" t="s">
        <v>112</v>
      </c>
      <c r="D38" s="1" t="s">
        <v>113</v>
      </c>
      <c r="E38" s="2">
        <v>131</v>
      </c>
      <c r="F38" s="2">
        <v>210</v>
      </c>
      <c r="G38" s="2">
        <v>211</v>
      </c>
      <c r="H38" s="2"/>
      <c r="I38" s="2">
        <v>95</v>
      </c>
      <c r="J38" s="2">
        <v>86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>
        <v>15</v>
      </c>
      <c r="V38" s="2">
        <v>11</v>
      </c>
      <c r="W38" s="2">
        <v>7</v>
      </c>
      <c r="X38" s="2">
        <v>67</v>
      </c>
      <c r="Y38" s="2">
        <v>65</v>
      </c>
      <c r="Z38" s="2">
        <v>48</v>
      </c>
      <c r="AA38" s="2"/>
      <c r="AB38" s="2"/>
      <c r="AC38" s="2"/>
      <c r="AD38" s="2"/>
      <c r="AE38" s="2"/>
      <c r="AF38" s="2"/>
      <c r="AG38" s="2">
        <v>1</v>
      </c>
      <c r="AH38" s="2"/>
      <c r="AI38" s="2">
        <f>SUM(E38:AH38)</f>
        <v>947</v>
      </c>
    </row>
    <row r="39" spans="1:35" x14ac:dyDescent="0.25">
      <c r="A39" s="5"/>
      <c r="B39" s="5"/>
      <c r="C39" s="1" t="s">
        <v>114</v>
      </c>
      <c r="D39" s="1" t="s">
        <v>115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>
        <v>42</v>
      </c>
      <c r="W39" s="2">
        <v>38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>
        <v>52</v>
      </c>
      <c r="AI39" s="2">
        <f>SUM(E39:AH39)</f>
        <v>132</v>
      </c>
    </row>
    <row r="40" spans="1:35" x14ac:dyDescent="0.25">
      <c r="A40" s="3" t="s">
        <v>116</v>
      </c>
      <c r="B40" s="3" t="s">
        <v>117</v>
      </c>
      <c r="C40" s="1" t="s">
        <v>118</v>
      </c>
      <c r="D40" s="1" t="s">
        <v>119</v>
      </c>
      <c r="E40" s="2">
        <v>445</v>
      </c>
      <c r="F40" s="2">
        <v>378</v>
      </c>
      <c r="G40" s="2">
        <v>361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>
        <f>SUM(E40:AH40)</f>
        <v>1184</v>
      </c>
    </row>
    <row r="41" spans="1:35" x14ac:dyDescent="0.25">
      <c r="A41" s="4"/>
      <c r="B41" s="4"/>
      <c r="C41" s="1" t="s">
        <v>120</v>
      </c>
      <c r="D41" s="1" t="s">
        <v>121</v>
      </c>
      <c r="E41" s="2">
        <v>399</v>
      </c>
      <c r="F41" s="2">
        <v>332</v>
      </c>
      <c r="G41" s="2">
        <v>325</v>
      </c>
      <c r="H41" s="2"/>
      <c r="I41" s="2">
        <v>40</v>
      </c>
      <c r="J41" s="2">
        <v>40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>
        <v>36</v>
      </c>
      <c r="Y41" s="2">
        <v>28</v>
      </c>
      <c r="Z41" s="2">
        <v>24</v>
      </c>
      <c r="AA41" s="2"/>
      <c r="AB41" s="2"/>
      <c r="AC41" s="2"/>
      <c r="AD41" s="2"/>
      <c r="AE41" s="2"/>
      <c r="AF41" s="2"/>
      <c r="AG41" s="2"/>
      <c r="AH41" s="2"/>
      <c r="AI41" s="2">
        <f>SUM(E41:AH41)</f>
        <v>1224</v>
      </c>
    </row>
    <row r="42" spans="1:35" x14ac:dyDescent="0.25">
      <c r="A42" s="4"/>
      <c r="B42" s="4"/>
      <c r="C42" s="1" t="s">
        <v>122</v>
      </c>
      <c r="D42" s="1" t="s">
        <v>310</v>
      </c>
      <c r="E42" s="2">
        <v>286</v>
      </c>
      <c r="F42" s="2">
        <v>286</v>
      </c>
      <c r="G42" s="2">
        <v>268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>
        <v>24</v>
      </c>
      <c r="V42" s="2">
        <v>20</v>
      </c>
      <c r="W42" s="2">
        <v>22</v>
      </c>
      <c r="X42" s="2">
        <v>71</v>
      </c>
      <c r="Y42" s="2">
        <v>59</v>
      </c>
      <c r="Z42" s="2">
        <v>58</v>
      </c>
      <c r="AA42" s="2"/>
      <c r="AB42" s="2"/>
      <c r="AC42" s="2">
        <v>8</v>
      </c>
      <c r="AD42" s="2"/>
      <c r="AE42" s="2"/>
      <c r="AF42" s="2"/>
      <c r="AG42" s="2">
        <v>10</v>
      </c>
      <c r="AH42" s="2"/>
      <c r="AI42" s="2">
        <f>SUM(E42:AH42)</f>
        <v>1112</v>
      </c>
    </row>
    <row r="43" spans="1:35" x14ac:dyDescent="0.25">
      <c r="A43" s="4"/>
      <c r="B43" s="4"/>
      <c r="C43" s="1" t="s">
        <v>123</v>
      </c>
      <c r="D43" s="1" t="s">
        <v>124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>
        <v>209</v>
      </c>
      <c r="Y43" s="2">
        <v>215</v>
      </c>
      <c r="Z43" s="2">
        <v>190</v>
      </c>
      <c r="AA43" s="2"/>
      <c r="AB43" s="2"/>
      <c r="AC43" s="2"/>
      <c r="AD43" s="2"/>
      <c r="AE43" s="2"/>
      <c r="AF43" s="2"/>
      <c r="AG43" s="2"/>
      <c r="AH43" s="2"/>
      <c r="AI43" s="2">
        <f>SUM(E43:AH43)</f>
        <v>614</v>
      </c>
    </row>
    <row r="44" spans="1:35" x14ac:dyDescent="0.25">
      <c r="A44" s="4"/>
      <c r="B44" s="4"/>
      <c r="C44" s="1" t="s">
        <v>125</v>
      </c>
      <c r="D44" s="1" t="s">
        <v>126</v>
      </c>
      <c r="E44" s="2">
        <v>369</v>
      </c>
      <c r="F44" s="2">
        <v>321</v>
      </c>
      <c r="G44" s="2">
        <v>340</v>
      </c>
      <c r="H44" s="2"/>
      <c r="I44" s="2"/>
      <c r="J44" s="2"/>
      <c r="K44" s="2"/>
      <c r="L44" s="2"/>
      <c r="M44" s="2"/>
      <c r="N44" s="2">
        <v>361</v>
      </c>
      <c r="O44" s="2">
        <v>380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>
        <f>SUM(E44:AH44)</f>
        <v>1771</v>
      </c>
    </row>
    <row r="45" spans="1:35" x14ac:dyDescent="0.25">
      <c r="A45" s="4"/>
      <c r="B45" s="4"/>
      <c r="C45" s="1" t="s">
        <v>127</v>
      </c>
      <c r="D45" s="1" t="s">
        <v>128</v>
      </c>
      <c r="E45" s="2">
        <v>372</v>
      </c>
      <c r="F45" s="2">
        <v>374</v>
      </c>
      <c r="G45" s="2">
        <v>369</v>
      </c>
      <c r="H45" s="2"/>
      <c r="I45" s="2">
        <v>33</v>
      </c>
      <c r="J45" s="2">
        <v>29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>
        <f>SUM(E45:AH45)</f>
        <v>1177</v>
      </c>
    </row>
    <row r="46" spans="1:35" x14ac:dyDescent="0.25">
      <c r="A46" s="4"/>
      <c r="B46" s="4"/>
      <c r="C46" s="1" t="s">
        <v>129</v>
      </c>
      <c r="D46" s="1" t="s">
        <v>130</v>
      </c>
      <c r="E46" s="2">
        <v>405</v>
      </c>
      <c r="F46" s="2">
        <v>441</v>
      </c>
      <c r="G46" s="2">
        <v>450</v>
      </c>
      <c r="H46" s="2"/>
      <c r="I46" s="2">
        <v>131</v>
      </c>
      <c r="J46" s="2">
        <v>104</v>
      </c>
      <c r="K46" s="2"/>
      <c r="L46" s="2"/>
      <c r="M46" s="2"/>
      <c r="N46" s="2"/>
      <c r="O46" s="2"/>
      <c r="P46" s="2">
        <v>15</v>
      </c>
      <c r="Q46" s="2">
        <v>16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>
        <f>SUM(E46:AH46)</f>
        <v>1562</v>
      </c>
    </row>
    <row r="47" spans="1:35" x14ac:dyDescent="0.25">
      <c r="A47" s="4"/>
      <c r="B47" s="4"/>
      <c r="C47" s="1" t="s">
        <v>131</v>
      </c>
      <c r="D47" s="1" t="s">
        <v>132</v>
      </c>
      <c r="E47" s="2">
        <v>557</v>
      </c>
      <c r="F47" s="2">
        <v>693</v>
      </c>
      <c r="G47" s="2">
        <v>695</v>
      </c>
      <c r="H47" s="2"/>
      <c r="I47" s="2">
        <v>201</v>
      </c>
      <c r="J47" s="2">
        <v>163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>
        <f>SUM(E47:AH47)</f>
        <v>2309</v>
      </c>
    </row>
    <row r="48" spans="1:35" x14ac:dyDescent="0.25">
      <c r="A48" s="4"/>
      <c r="B48" s="4"/>
      <c r="C48" s="1" t="s">
        <v>133</v>
      </c>
      <c r="D48" s="1" t="s">
        <v>134</v>
      </c>
      <c r="E48" s="2">
        <v>314</v>
      </c>
      <c r="F48" s="2">
        <v>342</v>
      </c>
      <c r="G48" s="2">
        <v>370</v>
      </c>
      <c r="H48" s="2"/>
      <c r="I48" s="2">
        <v>61</v>
      </c>
      <c r="J48" s="2">
        <v>49</v>
      </c>
      <c r="K48" s="2"/>
      <c r="L48" s="2"/>
      <c r="M48" s="2"/>
      <c r="N48" s="2"/>
      <c r="O48" s="2"/>
      <c r="P48" s="2"/>
      <c r="Q48" s="2"/>
      <c r="R48" s="2">
        <v>39</v>
      </c>
      <c r="S48" s="2">
        <v>31</v>
      </c>
      <c r="T48" s="2">
        <v>31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>
        <f>SUM(E48:AH48)</f>
        <v>1237</v>
      </c>
    </row>
    <row r="49" spans="1:35" x14ac:dyDescent="0.25">
      <c r="A49" s="4"/>
      <c r="B49" s="4"/>
      <c r="C49" s="1" t="s">
        <v>135</v>
      </c>
      <c r="D49" s="1" t="s">
        <v>136</v>
      </c>
      <c r="E49" s="2"/>
      <c r="F49" s="2"/>
      <c r="G49" s="2"/>
      <c r="H49" s="2"/>
      <c r="I49" s="2">
        <v>28</v>
      </c>
      <c r="J49" s="2">
        <v>23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>
        <v>24</v>
      </c>
      <c r="V49" s="2">
        <v>50</v>
      </c>
      <c r="W49" s="2">
        <v>37</v>
      </c>
      <c r="X49" s="2">
        <v>197</v>
      </c>
      <c r="Y49" s="2">
        <v>184</v>
      </c>
      <c r="Z49" s="2">
        <v>156</v>
      </c>
      <c r="AA49" s="2"/>
      <c r="AB49" s="2"/>
      <c r="AC49" s="2">
        <v>13</v>
      </c>
      <c r="AD49" s="2"/>
      <c r="AE49" s="2"/>
      <c r="AF49" s="2"/>
      <c r="AG49" s="2"/>
      <c r="AH49" s="2"/>
      <c r="AI49" s="2">
        <f>SUM(E49:AH49)</f>
        <v>712</v>
      </c>
    </row>
    <row r="50" spans="1:35" x14ac:dyDescent="0.25">
      <c r="A50" s="4"/>
      <c r="B50" s="4"/>
      <c r="C50" s="1" t="s">
        <v>137</v>
      </c>
      <c r="D50" s="1" t="s">
        <v>138</v>
      </c>
      <c r="E50" s="2"/>
      <c r="F50" s="2"/>
      <c r="G50" s="2"/>
      <c r="H50" s="2"/>
      <c r="I50" s="2">
        <v>13</v>
      </c>
      <c r="J50" s="2">
        <v>14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>
        <v>24</v>
      </c>
      <c r="V50" s="2">
        <v>28</v>
      </c>
      <c r="W50" s="2">
        <v>27</v>
      </c>
      <c r="X50" s="2">
        <v>79</v>
      </c>
      <c r="Y50" s="2">
        <v>76</v>
      </c>
      <c r="Z50" s="2">
        <v>74</v>
      </c>
      <c r="AA50" s="2"/>
      <c r="AB50" s="2"/>
      <c r="AC50" s="2"/>
      <c r="AD50" s="2"/>
      <c r="AE50" s="2"/>
      <c r="AF50" s="2"/>
      <c r="AG50" s="2"/>
      <c r="AH50" s="2"/>
      <c r="AI50" s="2">
        <f>SUM(E50:AH50)</f>
        <v>335</v>
      </c>
    </row>
    <row r="51" spans="1:35" x14ac:dyDescent="0.25">
      <c r="A51" s="4"/>
      <c r="B51" s="4"/>
      <c r="C51" s="1" t="s">
        <v>139</v>
      </c>
      <c r="D51" s="1" t="s">
        <v>140</v>
      </c>
      <c r="E51" s="2"/>
      <c r="F51" s="2"/>
      <c r="G51" s="2">
        <v>16</v>
      </c>
      <c r="H51" s="2"/>
      <c r="I51" s="2">
        <v>22</v>
      </c>
      <c r="J51" s="2">
        <v>21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>
        <v>26</v>
      </c>
      <c r="W51" s="2">
        <v>21</v>
      </c>
      <c r="X51" s="2">
        <v>91</v>
      </c>
      <c r="Y51" s="2">
        <v>83</v>
      </c>
      <c r="Z51" s="2">
        <v>69</v>
      </c>
      <c r="AA51" s="2"/>
      <c r="AB51" s="2"/>
      <c r="AC51" s="2"/>
      <c r="AD51" s="2"/>
      <c r="AE51" s="2"/>
      <c r="AF51" s="2"/>
      <c r="AG51" s="2"/>
      <c r="AH51" s="2"/>
      <c r="AI51" s="2">
        <f>SUM(E51:AH51)</f>
        <v>349</v>
      </c>
    </row>
    <row r="52" spans="1:35" x14ac:dyDescent="0.25">
      <c r="A52" s="4"/>
      <c r="B52" s="4"/>
      <c r="C52" s="1" t="s">
        <v>141</v>
      </c>
      <c r="D52" s="1" t="s">
        <v>142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>
        <v>28</v>
      </c>
      <c r="W52" s="2">
        <v>21</v>
      </c>
      <c r="X52" s="2">
        <v>150</v>
      </c>
      <c r="Y52" s="2">
        <v>147</v>
      </c>
      <c r="Z52" s="2">
        <v>146</v>
      </c>
      <c r="AA52" s="2"/>
      <c r="AB52" s="2"/>
      <c r="AC52" s="2"/>
      <c r="AD52" s="2"/>
      <c r="AE52" s="2"/>
      <c r="AF52" s="2"/>
      <c r="AG52" s="2">
        <v>5</v>
      </c>
      <c r="AH52" s="2"/>
      <c r="AI52" s="2">
        <f>SUM(E52:AH52)</f>
        <v>497</v>
      </c>
    </row>
    <row r="53" spans="1:35" x14ac:dyDescent="0.25">
      <c r="A53" s="4"/>
      <c r="B53" s="4"/>
      <c r="C53" s="1" t="s">
        <v>143</v>
      </c>
      <c r="D53" s="1" t="s">
        <v>144</v>
      </c>
      <c r="E53" s="2"/>
      <c r="F53" s="2"/>
      <c r="G53" s="2"/>
      <c r="H53" s="2"/>
      <c r="I53" s="2">
        <v>15</v>
      </c>
      <c r="J53" s="2">
        <v>15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>
        <v>24</v>
      </c>
      <c r="V53" s="2">
        <v>13</v>
      </c>
      <c r="W53" s="2">
        <v>14</v>
      </c>
      <c r="X53" s="2">
        <v>87</v>
      </c>
      <c r="Y53" s="2">
        <v>82</v>
      </c>
      <c r="Z53" s="2">
        <v>80</v>
      </c>
      <c r="AA53" s="2">
        <v>14</v>
      </c>
      <c r="AB53" s="2">
        <v>9</v>
      </c>
      <c r="AC53" s="2"/>
      <c r="AD53" s="2"/>
      <c r="AE53" s="2"/>
      <c r="AF53" s="2"/>
      <c r="AG53" s="2"/>
      <c r="AH53" s="2"/>
      <c r="AI53" s="2">
        <f>SUM(E53:AH53)</f>
        <v>353</v>
      </c>
    </row>
    <row r="54" spans="1:35" x14ac:dyDescent="0.25">
      <c r="A54" s="4"/>
      <c r="B54" s="4"/>
      <c r="C54" s="1" t="s">
        <v>145</v>
      </c>
      <c r="D54" s="1" t="s">
        <v>146</v>
      </c>
      <c r="E54" s="2"/>
      <c r="F54" s="2"/>
      <c r="G54" s="2"/>
      <c r="H54" s="2"/>
      <c r="I54" s="2">
        <v>14</v>
      </c>
      <c r="J54" s="2">
        <v>15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>
        <v>34</v>
      </c>
      <c r="V54" s="2">
        <v>35</v>
      </c>
      <c r="W54" s="2">
        <v>35</v>
      </c>
      <c r="X54" s="2">
        <v>96</v>
      </c>
      <c r="Y54" s="2">
        <v>93</v>
      </c>
      <c r="Z54" s="2">
        <v>88</v>
      </c>
      <c r="AA54" s="2"/>
      <c r="AB54" s="2"/>
      <c r="AC54" s="2"/>
      <c r="AD54" s="2"/>
      <c r="AE54" s="2"/>
      <c r="AF54" s="2"/>
      <c r="AG54" s="2"/>
      <c r="AH54" s="2"/>
      <c r="AI54" s="2">
        <f>SUM(E54:AH54)</f>
        <v>410</v>
      </c>
    </row>
    <row r="55" spans="1:35" x14ac:dyDescent="0.25">
      <c r="A55" s="4"/>
      <c r="B55" s="4"/>
      <c r="C55" s="1" t="s">
        <v>147</v>
      </c>
      <c r="D55" s="1" t="s">
        <v>148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>
        <v>26</v>
      </c>
      <c r="V55" s="2">
        <v>33</v>
      </c>
      <c r="W55" s="2">
        <v>30</v>
      </c>
      <c r="X55" s="2">
        <v>63</v>
      </c>
      <c r="Y55" s="2">
        <v>60</v>
      </c>
      <c r="Z55" s="2">
        <v>75</v>
      </c>
      <c r="AA55" s="2"/>
      <c r="AB55" s="2"/>
      <c r="AC55" s="2"/>
      <c r="AD55" s="2">
        <v>5</v>
      </c>
      <c r="AE55" s="2"/>
      <c r="AF55" s="2"/>
      <c r="AG55" s="2">
        <v>14</v>
      </c>
      <c r="AH55" s="2"/>
      <c r="AI55" s="2">
        <f>SUM(E55:AH55)</f>
        <v>306</v>
      </c>
    </row>
    <row r="56" spans="1:35" x14ac:dyDescent="0.25">
      <c r="A56" s="4"/>
      <c r="B56" s="4"/>
      <c r="C56" s="1" t="s">
        <v>149</v>
      </c>
      <c r="D56" s="1" t="s">
        <v>150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>
        <v>24</v>
      </c>
      <c r="V56" s="2">
        <v>22</v>
      </c>
      <c r="W56" s="2">
        <v>17</v>
      </c>
      <c r="X56" s="2">
        <v>113</v>
      </c>
      <c r="Y56" s="2">
        <v>111</v>
      </c>
      <c r="Z56" s="2">
        <v>103</v>
      </c>
      <c r="AA56" s="2"/>
      <c r="AB56" s="2"/>
      <c r="AC56" s="2"/>
      <c r="AD56" s="2"/>
      <c r="AE56" s="2"/>
      <c r="AF56" s="2"/>
      <c r="AG56" s="2"/>
      <c r="AH56" s="2"/>
      <c r="AI56" s="2">
        <f>SUM(E56:AH56)</f>
        <v>390</v>
      </c>
    </row>
    <row r="57" spans="1:35" x14ac:dyDescent="0.25">
      <c r="A57" s="4"/>
      <c r="B57" s="4"/>
      <c r="C57" s="1" t="s">
        <v>151</v>
      </c>
      <c r="D57" s="1" t="s">
        <v>152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>
        <v>15</v>
      </c>
      <c r="V57" s="2">
        <v>25</v>
      </c>
      <c r="W57" s="2">
        <v>18</v>
      </c>
      <c r="X57" s="2">
        <v>68</v>
      </c>
      <c r="Y57" s="2">
        <v>67</v>
      </c>
      <c r="Z57" s="2">
        <v>55</v>
      </c>
      <c r="AA57" s="2"/>
      <c r="AB57" s="2"/>
      <c r="AC57" s="2"/>
      <c r="AD57" s="2"/>
      <c r="AE57" s="2"/>
      <c r="AF57" s="2"/>
      <c r="AG57" s="2"/>
      <c r="AH57" s="2"/>
      <c r="AI57" s="2">
        <f>SUM(E57:AH57)</f>
        <v>248</v>
      </c>
    </row>
    <row r="58" spans="1:35" x14ac:dyDescent="0.25">
      <c r="A58" s="4"/>
      <c r="B58" s="4"/>
      <c r="C58" s="1" t="s">
        <v>153</v>
      </c>
      <c r="D58" s="1" t="s">
        <v>304</v>
      </c>
      <c r="E58" s="2">
        <v>401</v>
      </c>
      <c r="F58" s="2">
        <v>354</v>
      </c>
      <c r="G58" s="2">
        <v>385</v>
      </c>
      <c r="H58" s="2"/>
      <c r="I58" s="2">
        <v>24</v>
      </c>
      <c r="J58" s="2">
        <v>21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>
        <f>SUM(E58:AH58)</f>
        <v>1185</v>
      </c>
    </row>
    <row r="59" spans="1:35" x14ac:dyDescent="0.25">
      <c r="A59" s="5"/>
      <c r="B59" s="5"/>
      <c r="C59" s="1" t="s">
        <v>154</v>
      </c>
      <c r="D59" s="1" t="s">
        <v>155</v>
      </c>
      <c r="E59" s="2">
        <v>406</v>
      </c>
      <c r="F59" s="2">
        <v>399</v>
      </c>
      <c r="G59" s="2">
        <v>407</v>
      </c>
      <c r="H59" s="2"/>
      <c r="I59" s="2">
        <v>42</v>
      </c>
      <c r="J59" s="2">
        <v>44</v>
      </c>
      <c r="K59" s="2"/>
      <c r="L59" s="2"/>
      <c r="M59" s="2"/>
      <c r="N59" s="2">
        <v>46</v>
      </c>
      <c r="O59" s="2">
        <v>59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>
        <f>SUM(E59:AH59)</f>
        <v>1403</v>
      </c>
    </row>
    <row r="60" spans="1:35" x14ac:dyDescent="0.25">
      <c r="A60" s="3" t="s">
        <v>156</v>
      </c>
      <c r="B60" s="3" t="s">
        <v>157</v>
      </c>
      <c r="C60" s="1" t="s">
        <v>158</v>
      </c>
      <c r="D60" s="1" t="s">
        <v>159</v>
      </c>
      <c r="E60" s="2">
        <v>277</v>
      </c>
      <c r="F60" s="2">
        <v>213</v>
      </c>
      <c r="G60" s="2">
        <v>214</v>
      </c>
      <c r="H60" s="2"/>
      <c r="I60" s="2">
        <v>48</v>
      </c>
      <c r="J60" s="2">
        <v>38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>
        <v>24</v>
      </c>
      <c r="V60" s="2"/>
      <c r="W60" s="2"/>
      <c r="X60" s="2">
        <v>93</v>
      </c>
      <c r="Y60" s="2">
        <v>85</v>
      </c>
      <c r="Z60" s="2">
        <v>82</v>
      </c>
      <c r="AA60" s="2"/>
      <c r="AB60" s="2"/>
      <c r="AC60" s="2"/>
      <c r="AD60" s="2"/>
      <c r="AE60" s="2"/>
      <c r="AF60" s="2"/>
      <c r="AG60" s="2"/>
      <c r="AH60" s="2"/>
      <c r="AI60" s="2">
        <f>SUM(E60:AH60)</f>
        <v>1074</v>
      </c>
    </row>
    <row r="61" spans="1:35" x14ac:dyDescent="0.25">
      <c r="A61" s="4"/>
      <c r="B61" s="4"/>
      <c r="C61" s="1" t="s">
        <v>160</v>
      </c>
      <c r="D61" s="1" t="s">
        <v>161</v>
      </c>
      <c r="E61" s="2">
        <v>443</v>
      </c>
      <c r="F61" s="2">
        <v>504</v>
      </c>
      <c r="G61" s="2">
        <v>525</v>
      </c>
      <c r="H61" s="2"/>
      <c r="I61" s="2">
        <v>104</v>
      </c>
      <c r="J61" s="2">
        <v>94</v>
      </c>
      <c r="K61" s="2"/>
      <c r="L61" s="2"/>
      <c r="M61" s="2"/>
      <c r="N61" s="2">
        <v>26</v>
      </c>
      <c r="O61" s="2">
        <v>29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>
        <f>SUM(E61:AH61)</f>
        <v>1725</v>
      </c>
    </row>
    <row r="62" spans="1:35" x14ac:dyDescent="0.25">
      <c r="A62" s="4"/>
      <c r="B62" s="4"/>
      <c r="C62" s="1" t="s">
        <v>162</v>
      </c>
      <c r="D62" s="1" t="s">
        <v>163</v>
      </c>
      <c r="E62" s="2">
        <v>473</v>
      </c>
      <c r="F62" s="2">
        <v>361</v>
      </c>
      <c r="G62" s="2">
        <v>418</v>
      </c>
      <c r="H62" s="2"/>
      <c r="I62" s="2">
        <v>16</v>
      </c>
      <c r="J62" s="2">
        <v>18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>
        <f>SUM(E62:AH62)</f>
        <v>1286</v>
      </c>
    </row>
    <row r="63" spans="1:35" x14ac:dyDescent="0.25">
      <c r="A63" s="4"/>
      <c r="B63" s="4"/>
      <c r="C63" s="1" t="s">
        <v>164</v>
      </c>
      <c r="D63" s="1" t="s">
        <v>305</v>
      </c>
      <c r="E63" s="2">
        <v>380</v>
      </c>
      <c r="F63" s="2">
        <v>386</v>
      </c>
      <c r="G63" s="2">
        <v>355</v>
      </c>
      <c r="H63" s="2"/>
      <c r="I63" s="2">
        <v>33</v>
      </c>
      <c r="J63" s="2">
        <v>32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>
        <f>SUM(E63:AH63)</f>
        <v>1186</v>
      </c>
    </row>
    <row r="64" spans="1:35" x14ac:dyDescent="0.25">
      <c r="A64" s="4"/>
      <c r="B64" s="4"/>
      <c r="C64" s="1" t="s">
        <v>165</v>
      </c>
      <c r="D64" s="1" t="s">
        <v>166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>
        <v>23</v>
      </c>
      <c r="V64" s="2">
        <v>64</v>
      </c>
      <c r="W64" s="2">
        <v>51</v>
      </c>
      <c r="X64" s="2">
        <v>125</v>
      </c>
      <c r="Y64" s="2">
        <v>127</v>
      </c>
      <c r="Z64" s="2">
        <v>125</v>
      </c>
      <c r="AA64" s="2"/>
      <c r="AB64" s="2"/>
      <c r="AC64" s="2"/>
      <c r="AD64" s="2"/>
      <c r="AE64" s="2"/>
      <c r="AF64" s="2"/>
      <c r="AG64" s="2">
        <v>5</v>
      </c>
      <c r="AH64" s="2"/>
      <c r="AI64" s="2">
        <f>SUM(E64:AH64)</f>
        <v>520</v>
      </c>
    </row>
    <row r="65" spans="1:35" x14ac:dyDescent="0.25">
      <c r="A65" s="4"/>
      <c r="B65" s="4"/>
      <c r="C65" s="1" t="s">
        <v>167</v>
      </c>
      <c r="D65" s="1" t="s">
        <v>168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>
        <v>24</v>
      </c>
      <c r="V65" s="2">
        <v>22</v>
      </c>
      <c r="W65" s="2">
        <v>25</v>
      </c>
      <c r="X65" s="2">
        <v>108</v>
      </c>
      <c r="Y65" s="2">
        <v>102</v>
      </c>
      <c r="Z65" s="2">
        <v>107</v>
      </c>
      <c r="AA65" s="2"/>
      <c r="AB65" s="2"/>
      <c r="AC65" s="2"/>
      <c r="AD65" s="2"/>
      <c r="AE65" s="2"/>
      <c r="AF65" s="2"/>
      <c r="AG65" s="2">
        <v>2</v>
      </c>
      <c r="AH65" s="2"/>
      <c r="AI65" s="2">
        <f t="shared" ref="AI65:AI91" si="0">SUM(E65:AH65)</f>
        <v>390</v>
      </c>
    </row>
    <row r="66" spans="1:35" x14ac:dyDescent="0.25">
      <c r="A66" s="4"/>
      <c r="B66" s="4"/>
      <c r="C66" s="1" t="s">
        <v>169</v>
      </c>
      <c r="D66" s="1" t="s">
        <v>170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>
        <v>24</v>
      </c>
      <c r="V66" s="2">
        <v>32</v>
      </c>
      <c r="W66" s="2">
        <v>25</v>
      </c>
      <c r="X66" s="2">
        <v>52</v>
      </c>
      <c r="Y66" s="2">
        <v>39</v>
      </c>
      <c r="Z66" s="2">
        <v>41</v>
      </c>
      <c r="AA66" s="2"/>
      <c r="AB66" s="2"/>
      <c r="AC66" s="2"/>
      <c r="AD66" s="2"/>
      <c r="AE66" s="2"/>
      <c r="AF66" s="2"/>
      <c r="AG66" s="2">
        <v>3</v>
      </c>
      <c r="AH66" s="2"/>
      <c r="AI66" s="2">
        <f t="shared" si="0"/>
        <v>216</v>
      </c>
    </row>
    <row r="67" spans="1:35" x14ac:dyDescent="0.25">
      <c r="A67" s="4"/>
      <c r="B67" s="4"/>
      <c r="C67" s="1" t="s">
        <v>171</v>
      </c>
      <c r="D67" s="1" t="s">
        <v>172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>
        <v>24</v>
      </c>
      <c r="V67" s="2">
        <v>46</v>
      </c>
      <c r="W67" s="2">
        <v>46</v>
      </c>
      <c r="X67" s="2">
        <v>187</v>
      </c>
      <c r="Y67" s="2">
        <v>189</v>
      </c>
      <c r="Z67" s="2">
        <v>185</v>
      </c>
      <c r="AA67" s="2"/>
      <c r="AB67" s="2"/>
      <c r="AC67" s="2"/>
      <c r="AD67" s="2"/>
      <c r="AE67" s="2"/>
      <c r="AF67" s="2">
        <v>25</v>
      </c>
      <c r="AG67" s="2">
        <v>4</v>
      </c>
      <c r="AH67" s="2"/>
      <c r="AI67" s="2">
        <f t="shared" si="0"/>
        <v>706</v>
      </c>
    </row>
    <row r="68" spans="1:35" x14ac:dyDescent="0.25">
      <c r="A68" s="4"/>
      <c r="B68" s="4"/>
      <c r="C68" s="1" t="s">
        <v>173</v>
      </c>
      <c r="D68" s="1" t="s">
        <v>174</v>
      </c>
      <c r="E68" s="2">
        <v>44</v>
      </c>
      <c r="F68" s="2">
        <v>43</v>
      </c>
      <c r="G68" s="2">
        <v>51</v>
      </c>
      <c r="H68" s="2">
        <v>19</v>
      </c>
      <c r="I68" s="2">
        <v>102</v>
      </c>
      <c r="J68" s="2">
        <v>104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>
        <v>20</v>
      </c>
      <c r="W68" s="2">
        <v>15</v>
      </c>
      <c r="X68" s="2">
        <v>83</v>
      </c>
      <c r="Y68" s="2">
        <v>71</v>
      </c>
      <c r="Z68" s="2">
        <v>75</v>
      </c>
      <c r="AA68" s="2"/>
      <c r="AB68" s="2"/>
      <c r="AC68" s="2">
        <v>12</v>
      </c>
      <c r="AD68" s="2"/>
      <c r="AE68" s="2"/>
      <c r="AF68" s="2"/>
      <c r="AG68" s="2"/>
      <c r="AH68" s="2"/>
      <c r="AI68" s="2">
        <f t="shared" si="0"/>
        <v>639</v>
      </c>
    </row>
    <row r="69" spans="1:35" x14ac:dyDescent="0.25">
      <c r="A69" s="5"/>
      <c r="B69" s="5"/>
      <c r="C69" s="1" t="s">
        <v>175</v>
      </c>
      <c r="D69" s="1" t="s">
        <v>176</v>
      </c>
      <c r="E69" s="2">
        <v>302</v>
      </c>
      <c r="F69" s="2">
        <v>266</v>
      </c>
      <c r="G69" s="2">
        <v>241</v>
      </c>
      <c r="H69" s="2"/>
      <c r="I69" s="2">
        <v>53</v>
      </c>
      <c r="J69" s="2">
        <v>45</v>
      </c>
      <c r="K69" s="2"/>
      <c r="L69" s="2"/>
      <c r="M69" s="2"/>
      <c r="N69" s="2"/>
      <c r="O69" s="2"/>
      <c r="P69" s="2">
        <v>31</v>
      </c>
      <c r="Q69" s="2">
        <v>25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>
        <f t="shared" si="0"/>
        <v>963</v>
      </c>
    </row>
    <row r="70" spans="1:35" x14ac:dyDescent="0.25">
      <c r="A70" s="3" t="s">
        <v>177</v>
      </c>
      <c r="B70" s="3" t="s">
        <v>178</v>
      </c>
      <c r="C70" s="1" t="s">
        <v>179</v>
      </c>
      <c r="D70" s="1" t="s">
        <v>180</v>
      </c>
      <c r="E70" s="2">
        <v>416</v>
      </c>
      <c r="F70" s="2">
        <v>413</v>
      </c>
      <c r="G70" s="2">
        <v>426</v>
      </c>
      <c r="H70" s="2"/>
      <c r="I70" s="2">
        <v>24</v>
      </c>
      <c r="J70" s="2">
        <v>16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>
        <f t="shared" si="0"/>
        <v>1295</v>
      </c>
    </row>
    <row r="71" spans="1:35" x14ac:dyDescent="0.25">
      <c r="A71" s="4"/>
      <c r="B71" s="4"/>
      <c r="C71" s="1" t="s">
        <v>181</v>
      </c>
      <c r="D71" s="1" t="s">
        <v>182</v>
      </c>
      <c r="E71" s="2">
        <v>467</v>
      </c>
      <c r="F71" s="2">
        <v>475</v>
      </c>
      <c r="G71" s="2">
        <v>519</v>
      </c>
      <c r="H71" s="2"/>
      <c r="I71" s="2">
        <v>77</v>
      </c>
      <c r="J71" s="2">
        <v>63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>
        <f t="shared" si="0"/>
        <v>1601</v>
      </c>
    </row>
    <row r="72" spans="1:35" x14ac:dyDescent="0.25">
      <c r="A72" s="4"/>
      <c r="B72" s="4"/>
      <c r="C72" s="1" t="s">
        <v>183</v>
      </c>
      <c r="D72" s="1" t="s">
        <v>184</v>
      </c>
      <c r="E72" s="2">
        <v>487</v>
      </c>
      <c r="F72" s="2">
        <v>434</v>
      </c>
      <c r="G72" s="2">
        <v>370</v>
      </c>
      <c r="H72" s="2"/>
      <c r="I72" s="2">
        <v>81</v>
      </c>
      <c r="J72" s="2">
        <v>54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>
        <f t="shared" si="0"/>
        <v>1426</v>
      </c>
    </row>
    <row r="73" spans="1:35" x14ac:dyDescent="0.25">
      <c r="A73" s="4"/>
      <c r="B73" s="4"/>
      <c r="C73" s="1" t="s">
        <v>185</v>
      </c>
      <c r="D73" s="1" t="s">
        <v>186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>
        <v>61</v>
      </c>
      <c r="W73" s="2">
        <v>41</v>
      </c>
      <c r="X73" s="2">
        <v>149</v>
      </c>
      <c r="Y73" s="2">
        <v>139</v>
      </c>
      <c r="Z73" s="2">
        <v>110</v>
      </c>
      <c r="AA73" s="2"/>
      <c r="AB73" s="2"/>
      <c r="AC73" s="2"/>
      <c r="AD73" s="2"/>
      <c r="AE73" s="2"/>
      <c r="AF73" s="2"/>
      <c r="AG73" s="2">
        <v>5</v>
      </c>
      <c r="AH73" s="2"/>
      <c r="AI73" s="2">
        <f t="shared" si="0"/>
        <v>505</v>
      </c>
    </row>
    <row r="74" spans="1:35" x14ac:dyDescent="0.25">
      <c r="A74" s="4"/>
      <c r="B74" s="4"/>
      <c r="C74" s="1" t="s">
        <v>187</v>
      </c>
      <c r="D74" s="1" t="s">
        <v>188</v>
      </c>
      <c r="E74" s="2">
        <v>398</v>
      </c>
      <c r="F74" s="2">
        <v>387</v>
      </c>
      <c r="G74" s="2">
        <v>415</v>
      </c>
      <c r="H74" s="2"/>
      <c r="I74" s="2"/>
      <c r="J74" s="2"/>
      <c r="K74" s="2"/>
      <c r="L74" s="2"/>
      <c r="M74" s="2"/>
      <c r="N74" s="2">
        <v>455</v>
      </c>
      <c r="O74" s="2">
        <v>395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>
        <f t="shared" si="0"/>
        <v>2050</v>
      </c>
    </row>
    <row r="75" spans="1:35" x14ac:dyDescent="0.25">
      <c r="A75" s="4"/>
      <c r="B75" s="4"/>
      <c r="C75" s="1" t="s">
        <v>189</v>
      </c>
      <c r="D75" s="1" t="s">
        <v>190</v>
      </c>
      <c r="E75" s="2">
        <v>440</v>
      </c>
      <c r="F75" s="2">
        <v>397</v>
      </c>
      <c r="G75" s="2">
        <v>391</v>
      </c>
      <c r="H75" s="2"/>
      <c r="I75" s="2">
        <v>56</v>
      </c>
      <c r="J75" s="2">
        <v>49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>
        <v>63</v>
      </c>
      <c r="Y75" s="2">
        <v>64</v>
      </c>
      <c r="Z75" s="2">
        <v>65</v>
      </c>
      <c r="AA75" s="2"/>
      <c r="AB75" s="2"/>
      <c r="AC75" s="2"/>
      <c r="AD75" s="2"/>
      <c r="AE75" s="2"/>
      <c r="AF75" s="2"/>
      <c r="AG75" s="2"/>
      <c r="AH75" s="2"/>
      <c r="AI75" s="2">
        <f t="shared" si="0"/>
        <v>1525</v>
      </c>
    </row>
    <row r="76" spans="1:35" x14ac:dyDescent="0.25">
      <c r="A76" s="4"/>
      <c r="B76" s="4"/>
      <c r="C76" s="1" t="s">
        <v>191</v>
      </c>
      <c r="D76" s="1" t="s">
        <v>192</v>
      </c>
      <c r="E76" s="2">
        <v>381</v>
      </c>
      <c r="F76" s="2">
        <v>399</v>
      </c>
      <c r="G76" s="2">
        <v>408</v>
      </c>
      <c r="H76" s="2"/>
      <c r="I76" s="2">
        <v>152</v>
      </c>
      <c r="J76" s="2">
        <v>132</v>
      </c>
      <c r="K76" s="2"/>
      <c r="L76" s="2"/>
      <c r="M76" s="2"/>
      <c r="N76" s="2">
        <v>57</v>
      </c>
      <c r="O76" s="2">
        <v>36</v>
      </c>
      <c r="P76" s="2"/>
      <c r="Q76" s="2"/>
      <c r="R76" s="2">
        <v>40</v>
      </c>
      <c r="S76" s="2">
        <v>33</v>
      </c>
      <c r="T76" s="2">
        <v>20</v>
      </c>
      <c r="U76" s="2"/>
      <c r="V76" s="2"/>
      <c r="W76" s="2"/>
      <c r="X76" s="2">
        <v>79</v>
      </c>
      <c r="Y76" s="2">
        <v>78</v>
      </c>
      <c r="Z76" s="2">
        <v>68</v>
      </c>
      <c r="AA76" s="2"/>
      <c r="AB76" s="2"/>
      <c r="AC76" s="2"/>
      <c r="AD76" s="2"/>
      <c r="AE76" s="2"/>
      <c r="AF76" s="2"/>
      <c r="AG76" s="2"/>
      <c r="AH76" s="2"/>
      <c r="AI76" s="2">
        <f t="shared" si="0"/>
        <v>1883</v>
      </c>
    </row>
    <row r="77" spans="1:35" x14ac:dyDescent="0.25">
      <c r="A77" s="4"/>
      <c r="B77" s="4"/>
      <c r="C77" s="1" t="s">
        <v>193</v>
      </c>
      <c r="D77" s="1" t="s">
        <v>194</v>
      </c>
      <c r="E77" s="2">
        <v>464</v>
      </c>
      <c r="F77" s="2">
        <v>367</v>
      </c>
      <c r="G77" s="2">
        <v>354</v>
      </c>
      <c r="H77" s="2"/>
      <c r="I77" s="2">
        <v>25</v>
      </c>
      <c r="J77" s="2">
        <v>20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>
        <f t="shared" si="0"/>
        <v>1230</v>
      </c>
    </row>
    <row r="78" spans="1:35" x14ac:dyDescent="0.25">
      <c r="A78" s="4"/>
      <c r="B78" s="4"/>
      <c r="C78" s="1" t="s">
        <v>195</v>
      </c>
      <c r="D78" s="1" t="s">
        <v>196</v>
      </c>
      <c r="E78" s="2"/>
      <c r="F78" s="2">
        <v>21</v>
      </c>
      <c r="G78" s="2">
        <v>23</v>
      </c>
      <c r="H78" s="2"/>
      <c r="I78" s="2">
        <v>73</v>
      </c>
      <c r="J78" s="2">
        <v>78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>
        <v>30</v>
      </c>
      <c r="V78" s="2">
        <v>15</v>
      </c>
      <c r="W78" s="2">
        <v>15</v>
      </c>
      <c r="X78" s="2">
        <v>147</v>
      </c>
      <c r="Y78" s="2">
        <v>153</v>
      </c>
      <c r="Z78" s="2">
        <v>113</v>
      </c>
      <c r="AA78" s="2"/>
      <c r="AB78" s="2"/>
      <c r="AC78" s="2"/>
      <c r="AD78" s="2"/>
      <c r="AE78" s="2"/>
      <c r="AF78" s="2"/>
      <c r="AG78" s="2"/>
      <c r="AH78" s="2"/>
      <c r="AI78" s="2">
        <f t="shared" si="0"/>
        <v>668</v>
      </c>
    </row>
    <row r="79" spans="1:35" x14ac:dyDescent="0.25">
      <c r="A79" s="4"/>
      <c r="B79" s="4"/>
      <c r="C79" s="1" t="s">
        <v>197</v>
      </c>
      <c r="D79" s="1" t="s">
        <v>198</v>
      </c>
      <c r="E79" s="2"/>
      <c r="F79" s="2"/>
      <c r="G79" s="2"/>
      <c r="H79" s="2"/>
      <c r="I79" s="2">
        <v>44</v>
      </c>
      <c r="J79" s="2">
        <v>39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>
        <v>48</v>
      </c>
      <c r="V79" s="2">
        <v>28</v>
      </c>
      <c r="W79" s="2">
        <v>25</v>
      </c>
      <c r="X79" s="2">
        <v>184</v>
      </c>
      <c r="Y79" s="2">
        <v>157</v>
      </c>
      <c r="Z79" s="2">
        <v>136</v>
      </c>
      <c r="AA79" s="2"/>
      <c r="AB79" s="2"/>
      <c r="AC79" s="2"/>
      <c r="AD79" s="2"/>
      <c r="AE79" s="2"/>
      <c r="AF79" s="2"/>
      <c r="AG79" s="2"/>
      <c r="AH79" s="2"/>
      <c r="AI79" s="2">
        <f t="shared" si="0"/>
        <v>661</v>
      </c>
    </row>
    <row r="80" spans="1:35" x14ac:dyDescent="0.25">
      <c r="A80" s="4"/>
      <c r="B80" s="4"/>
      <c r="C80" s="1" t="s">
        <v>199</v>
      </c>
      <c r="D80" s="1" t="s">
        <v>200</v>
      </c>
      <c r="E80" s="2"/>
      <c r="F80" s="2"/>
      <c r="G80" s="2"/>
      <c r="H80" s="2"/>
      <c r="I80" s="2">
        <v>13</v>
      </c>
      <c r="J80" s="2">
        <v>12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>
        <v>24</v>
      </c>
      <c r="V80" s="2">
        <v>25</v>
      </c>
      <c r="W80" s="2">
        <v>23</v>
      </c>
      <c r="X80" s="2">
        <v>122</v>
      </c>
      <c r="Y80" s="2">
        <v>104</v>
      </c>
      <c r="Z80" s="2">
        <v>96</v>
      </c>
      <c r="AA80" s="2"/>
      <c r="AB80" s="2"/>
      <c r="AC80" s="2"/>
      <c r="AD80" s="2"/>
      <c r="AE80" s="2"/>
      <c r="AF80" s="2"/>
      <c r="AG80" s="2"/>
      <c r="AH80" s="2"/>
      <c r="AI80" s="2">
        <f t="shared" si="0"/>
        <v>419</v>
      </c>
    </row>
    <row r="81" spans="1:35" x14ac:dyDescent="0.25">
      <c r="A81" s="4"/>
      <c r="B81" s="4"/>
      <c r="C81" s="1" t="s">
        <v>201</v>
      </c>
      <c r="D81" s="1" t="s">
        <v>202</v>
      </c>
      <c r="E81" s="2">
        <v>424</v>
      </c>
      <c r="F81" s="2">
        <v>446</v>
      </c>
      <c r="G81" s="2">
        <v>465</v>
      </c>
      <c r="H81" s="2"/>
      <c r="I81" s="2">
        <v>139</v>
      </c>
      <c r="J81" s="2">
        <v>119</v>
      </c>
      <c r="K81" s="2">
        <v>28</v>
      </c>
      <c r="L81" s="2">
        <v>14</v>
      </c>
      <c r="M81" s="2">
        <v>22</v>
      </c>
      <c r="N81" s="2">
        <v>73</v>
      </c>
      <c r="O81" s="2">
        <v>64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>
        <f t="shared" si="0"/>
        <v>1794</v>
      </c>
    </row>
    <row r="82" spans="1:35" x14ac:dyDescent="0.25">
      <c r="A82" s="4"/>
      <c r="B82" s="4"/>
      <c r="C82" s="1" t="s">
        <v>203</v>
      </c>
      <c r="D82" s="1" t="s">
        <v>204</v>
      </c>
      <c r="E82" s="2"/>
      <c r="F82" s="2"/>
      <c r="G82" s="2"/>
      <c r="H82" s="2"/>
      <c r="I82" s="2">
        <v>12</v>
      </c>
      <c r="J82" s="2">
        <v>11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71</v>
      </c>
      <c r="W82" s="2">
        <v>47</v>
      </c>
      <c r="X82" s="2">
        <v>205</v>
      </c>
      <c r="Y82" s="2">
        <v>234</v>
      </c>
      <c r="Z82" s="2">
        <v>226</v>
      </c>
      <c r="AA82" s="2"/>
      <c r="AB82" s="2"/>
      <c r="AC82" s="2">
        <v>12</v>
      </c>
      <c r="AD82" s="2"/>
      <c r="AE82" s="2">
        <v>8</v>
      </c>
      <c r="AF82" s="2"/>
      <c r="AG82" s="2">
        <v>12</v>
      </c>
      <c r="AH82" s="2"/>
      <c r="AI82" s="2">
        <f t="shared" si="0"/>
        <v>838</v>
      </c>
    </row>
    <row r="83" spans="1:35" x14ac:dyDescent="0.25">
      <c r="A83" s="4"/>
      <c r="B83" s="4"/>
      <c r="C83" s="1" t="s">
        <v>205</v>
      </c>
      <c r="D83" s="1" t="s">
        <v>206</v>
      </c>
      <c r="E83" s="2"/>
      <c r="F83" s="2"/>
      <c r="G83" s="2"/>
      <c r="H83" s="2"/>
      <c r="I83" s="2">
        <v>6</v>
      </c>
      <c r="J83" s="2">
        <v>3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>
        <v>24</v>
      </c>
      <c r="V83" s="2">
        <v>17</v>
      </c>
      <c r="W83" s="2">
        <v>19</v>
      </c>
      <c r="X83" s="2">
        <v>203</v>
      </c>
      <c r="Y83" s="2">
        <v>194</v>
      </c>
      <c r="Z83" s="2">
        <v>187</v>
      </c>
      <c r="AA83" s="2"/>
      <c r="AB83" s="2"/>
      <c r="AC83" s="2"/>
      <c r="AD83" s="2"/>
      <c r="AE83" s="2"/>
      <c r="AF83" s="2"/>
      <c r="AG83" s="2">
        <v>11</v>
      </c>
      <c r="AH83" s="2"/>
      <c r="AI83" s="2">
        <f t="shared" si="0"/>
        <v>664</v>
      </c>
    </row>
    <row r="84" spans="1:35" x14ac:dyDescent="0.25">
      <c r="A84" s="4"/>
      <c r="B84" s="4"/>
      <c r="C84" s="1" t="s">
        <v>207</v>
      </c>
      <c r="D84" s="1" t="s">
        <v>208</v>
      </c>
      <c r="E84" s="2"/>
      <c r="F84" s="2"/>
      <c r="G84" s="2"/>
      <c r="H84" s="2"/>
      <c r="I84" s="2">
        <v>10</v>
      </c>
      <c r="J84" s="2">
        <v>11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>
        <v>24</v>
      </c>
      <c r="V84" s="2">
        <v>28</v>
      </c>
      <c r="W84" s="2">
        <v>26</v>
      </c>
      <c r="X84" s="2">
        <v>173</v>
      </c>
      <c r="Y84" s="2">
        <v>169</v>
      </c>
      <c r="Z84" s="2">
        <v>139</v>
      </c>
      <c r="AA84" s="2"/>
      <c r="AB84" s="2"/>
      <c r="AC84" s="2"/>
      <c r="AD84" s="2"/>
      <c r="AE84" s="2"/>
      <c r="AF84" s="2"/>
      <c r="AG84" s="2">
        <v>5</v>
      </c>
      <c r="AH84" s="2"/>
      <c r="AI84" s="2">
        <f t="shared" si="0"/>
        <v>585</v>
      </c>
    </row>
    <row r="85" spans="1:35" x14ac:dyDescent="0.25">
      <c r="A85" s="4"/>
      <c r="B85" s="4"/>
      <c r="C85" s="1" t="s">
        <v>209</v>
      </c>
      <c r="D85" s="1" t="s">
        <v>210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>
        <v>54</v>
      </c>
      <c r="W85" s="2">
        <v>41</v>
      </c>
      <c r="X85" s="2"/>
      <c r="Y85" s="2"/>
      <c r="Z85" s="2"/>
      <c r="AA85" s="2"/>
      <c r="AB85" s="2"/>
      <c r="AC85" s="2"/>
      <c r="AD85" s="2"/>
      <c r="AE85" s="2"/>
      <c r="AF85" s="2"/>
      <c r="AG85" s="2">
        <v>10</v>
      </c>
      <c r="AH85" s="2">
        <v>62</v>
      </c>
      <c r="AI85" s="2">
        <f t="shared" si="0"/>
        <v>167</v>
      </c>
    </row>
    <row r="86" spans="1:35" x14ac:dyDescent="0.25">
      <c r="A86" s="4"/>
      <c r="B86" s="4"/>
      <c r="C86" s="1" t="s">
        <v>211</v>
      </c>
      <c r="D86" s="1" t="s">
        <v>311</v>
      </c>
      <c r="E86" s="2">
        <v>18</v>
      </c>
      <c r="F86" s="2">
        <v>25</v>
      </c>
      <c r="G86" s="2">
        <v>24</v>
      </c>
      <c r="H86" s="2"/>
      <c r="I86" s="2">
        <v>9</v>
      </c>
      <c r="J86" s="2">
        <v>7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>
        <v>23</v>
      </c>
      <c r="V86" s="2">
        <v>54</v>
      </c>
      <c r="W86" s="2">
        <v>46</v>
      </c>
      <c r="X86" s="2">
        <v>47</v>
      </c>
      <c r="Y86" s="2">
        <v>58</v>
      </c>
      <c r="Z86" s="2">
        <v>56</v>
      </c>
      <c r="AA86" s="2"/>
      <c r="AB86" s="2"/>
      <c r="AC86" s="2">
        <v>2</v>
      </c>
      <c r="AD86" s="2"/>
      <c r="AE86" s="2"/>
      <c r="AF86" s="2"/>
      <c r="AG86" s="2"/>
      <c r="AH86" s="2"/>
      <c r="AI86" s="2">
        <f t="shared" si="0"/>
        <v>369</v>
      </c>
    </row>
    <row r="87" spans="1:35" x14ac:dyDescent="0.25">
      <c r="A87" s="4"/>
      <c r="B87" s="4"/>
      <c r="C87" s="1" t="s">
        <v>212</v>
      </c>
      <c r="D87" s="1" t="s">
        <v>213</v>
      </c>
      <c r="E87" s="2">
        <v>25</v>
      </c>
      <c r="F87" s="2">
        <v>34</v>
      </c>
      <c r="G87" s="2">
        <v>33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>
        <v>41</v>
      </c>
      <c r="V87" s="2">
        <v>40</v>
      </c>
      <c r="W87" s="2">
        <v>35</v>
      </c>
      <c r="X87" s="2">
        <v>149</v>
      </c>
      <c r="Y87" s="2">
        <v>140</v>
      </c>
      <c r="Z87" s="2">
        <v>129</v>
      </c>
      <c r="AA87" s="2">
        <v>7</v>
      </c>
      <c r="AB87" s="2"/>
      <c r="AC87" s="2"/>
      <c r="AD87" s="2"/>
      <c r="AE87" s="2"/>
      <c r="AF87" s="2"/>
      <c r="AG87" s="2">
        <v>5</v>
      </c>
      <c r="AH87" s="2"/>
      <c r="AI87" s="2">
        <f t="shared" si="0"/>
        <v>638</v>
      </c>
    </row>
    <row r="88" spans="1:35" x14ac:dyDescent="0.25">
      <c r="A88" s="4"/>
      <c r="B88" s="4"/>
      <c r="C88" s="1" t="s">
        <v>214</v>
      </c>
      <c r="D88" s="1" t="s">
        <v>215</v>
      </c>
      <c r="E88" s="2">
        <v>525</v>
      </c>
      <c r="F88" s="2">
        <v>453</v>
      </c>
      <c r="G88" s="2">
        <v>474</v>
      </c>
      <c r="H88" s="2"/>
      <c r="I88" s="2">
        <v>42</v>
      </c>
      <c r="J88" s="2">
        <v>41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>
        <f t="shared" si="0"/>
        <v>1535</v>
      </c>
    </row>
    <row r="89" spans="1:35" x14ac:dyDescent="0.25">
      <c r="A89" s="4"/>
      <c r="B89" s="4"/>
      <c r="C89" s="1" t="s">
        <v>216</v>
      </c>
      <c r="D89" s="1" t="s">
        <v>217</v>
      </c>
      <c r="E89" s="2">
        <v>418</v>
      </c>
      <c r="F89" s="2">
        <v>379</v>
      </c>
      <c r="G89" s="2">
        <v>383</v>
      </c>
      <c r="H89" s="2"/>
      <c r="I89" s="2">
        <v>24</v>
      </c>
      <c r="J89" s="2">
        <v>20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>
        <v>42</v>
      </c>
      <c r="Y89" s="2">
        <v>41</v>
      </c>
      <c r="Z89" s="2">
        <v>40</v>
      </c>
      <c r="AA89" s="2"/>
      <c r="AB89" s="2"/>
      <c r="AC89" s="2"/>
      <c r="AD89" s="2"/>
      <c r="AE89" s="2"/>
      <c r="AF89" s="2"/>
      <c r="AG89" s="2"/>
      <c r="AH89" s="2"/>
      <c r="AI89" s="2">
        <f t="shared" si="0"/>
        <v>1347</v>
      </c>
    </row>
    <row r="90" spans="1:35" x14ac:dyDescent="0.25">
      <c r="A90" s="4"/>
      <c r="B90" s="4"/>
      <c r="C90" s="1" t="s">
        <v>218</v>
      </c>
      <c r="D90" s="1" t="s">
        <v>219</v>
      </c>
      <c r="E90" s="2">
        <v>456</v>
      </c>
      <c r="F90" s="2">
        <v>406</v>
      </c>
      <c r="G90" s="2">
        <v>396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>
        <f t="shared" si="0"/>
        <v>1258</v>
      </c>
    </row>
    <row r="91" spans="1:35" x14ac:dyDescent="0.25">
      <c r="A91" s="5"/>
      <c r="B91" s="5"/>
      <c r="C91" s="1" t="s">
        <v>220</v>
      </c>
      <c r="D91" s="1" t="s">
        <v>221</v>
      </c>
      <c r="E91" s="2">
        <v>447</v>
      </c>
      <c r="F91" s="2">
        <v>428</v>
      </c>
      <c r="G91" s="2">
        <v>446</v>
      </c>
      <c r="H91" s="2"/>
      <c r="I91" s="2"/>
      <c r="J91" s="2"/>
      <c r="K91" s="2"/>
      <c r="L91" s="2"/>
      <c r="M91" s="2"/>
      <c r="N91" s="2"/>
      <c r="O91" s="2"/>
      <c r="P91" s="2">
        <v>15</v>
      </c>
      <c r="Q91" s="2">
        <v>22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>
        <f t="shared" si="0"/>
        <v>1358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workbookViewId="0"/>
  </sheetViews>
  <sheetFormatPr baseColWidth="10" defaultRowHeight="15" x14ac:dyDescent="0.25"/>
  <cols>
    <col min="1" max="1" width="10.7109375" bestFit="1" customWidth="1"/>
    <col min="2" max="2" width="14.85546875" bestFit="1" customWidth="1"/>
    <col min="3" max="3" width="9.85546875" bestFit="1" customWidth="1"/>
    <col min="4" max="4" width="44.28515625" bestFit="1" customWidth="1"/>
    <col min="5" max="5" width="9.140625" bestFit="1" customWidth="1"/>
    <col min="6" max="6" width="8.5703125" bestFit="1" customWidth="1"/>
    <col min="7" max="7" width="9.28515625" bestFit="1" customWidth="1"/>
    <col min="8" max="8" width="9.140625" bestFit="1" customWidth="1"/>
    <col min="9" max="11" width="6.140625" bestFit="1" customWidth="1"/>
    <col min="12" max="13" width="7.28515625" bestFit="1" customWidth="1"/>
    <col min="14" max="14" width="10.85546875" bestFit="1" customWidth="1"/>
    <col min="15" max="15" width="10.85546875" customWidth="1"/>
    <col min="16" max="17" width="10.85546875" bestFit="1" customWidth="1"/>
    <col min="18" max="19" width="6.5703125" bestFit="1" customWidth="1"/>
    <col min="20" max="20" width="8.42578125" bestFit="1" customWidth="1"/>
    <col min="21" max="21" width="7.85546875" bestFit="1" customWidth="1"/>
    <col min="22" max="22" width="7.5703125" bestFit="1" customWidth="1"/>
    <col min="23" max="23" width="4.7109375" bestFit="1" customWidth="1"/>
    <col min="24" max="24" width="6.7109375" bestFit="1" customWidth="1"/>
    <col min="25" max="25" width="12.57031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12</v>
      </c>
      <c r="L1" s="1" t="s">
        <v>13</v>
      </c>
      <c r="M1" s="1" t="s">
        <v>14</v>
      </c>
      <c r="N1" s="1" t="s">
        <v>315</v>
      </c>
      <c r="O1" s="1" t="s">
        <v>316</v>
      </c>
      <c r="P1" s="1" t="s">
        <v>222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32</v>
      </c>
      <c r="X1" s="1" t="s">
        <v>34</v>
      </c>
      <c r="Y1" s="1" t="s">
        <v>35</v>
      </c>
    </row>
    <row r="2" spans="1:25" x14ac:dyDescent="0.25">
      <c r="A2" s="3" t="s">
        <v>36</v>
      </c>
      <c r="B2" s="3" t="s">
        <v>37</v>
      </c>
      <c r="C2" s="1" t="s">
        <v>223</v>
      </c>
      <c r="D2" s="1" t="s">
        <v>224</v>
      </c>
      <c r="E2" s="2">
        <v>172</v>
      </c>
      <c r="F2" s="2">
        <v>170</v>
      </c>
      <c r="G2" s="2">
        <v>149</v>
      </c>
      <c r="H2" s="2"/>
      <c r="I2" s="2">
        <v>116</v>
      </c>
      <c r="J2" s="2">
        <v>99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>
        <f t="shared" ref="Y2:Y36" si="0">SUM(E2:X2)</f>
        <v>706</v>
      </c>
    </row>
    <row r="3" spans="1:25" x14ac:dyDescent="0.25">
      <c r="A3" s="4"/>
      <c r="B3" s="4"/>
      <c r="C3" s="1" t="s">
        <v>225</v>
      </c>
      <c r="D3" s="1" t="s">
        <v>226</v>
      </c>
      <c r="E3" s="2"/>
      <c r="F3" s="2"/>
      <c r="G3" s="2"/>
      <c r="H3" s="2"/>
      <c r="I3" s="2">
        <v>13</v>
      </c>
      <c r="J3" s="2">
        <v>12</v>
      </c>
      <c r="K3" s="2"/>
      <c r="L3" s="2"/>
      <c r="M3" s="2"/>
      <c r="N3" s="2"/>
      <c r="O3" s="2"/>
      <c r="P3" s="2">
        <v>14</v>
      </c>
      <c r="Q3" s="2">
        <v>21</v>
      </c>
      <c r="R3" s="2"/>
      <c r="S3" s="2"/>
      <c r="T3" s="2">
        <v>63</v>
      </c>
      <c r="U3" s="2">
        <v>86</v>
      </c>
      <c r="V3" s="2">
        <v>54</v>
      </c>
      <c r="W3" s="2"/>
      <c r="X3" s="2"/>
      <c r="Y3" s="2">
        <f t="shared" si="0"/>
        <v>263</v>
      </c>
    </row>
    <row r="4" spans="1:25" x14ac:dyDescent="0.25">
      <c r="A4" s="5"/>
      <c r="B4" s="5"/>
      <c r="C4" s="1" t="s">
        <v>227</v>
      </c>
      <c r="D4" s="1" t="s">
        <v>228</v>
      </c>
      <c r="E4" s="2"/>
      <c r="F4" s="2"/>
      <c r="G4" s="2"/>
      <c r="H4" s="2"/>
      <c r="I4" s="2">
        <v>11</v>
      </c>
      <c r="J4" s="2">
        <v>6</v>
      </c>
      <c r="K4" s="2"/>
      <c r="L4" s="2"/>
      <c r="M4" s="2"/>
      <c r="N4" s="2"/>
      <c r="O4" s="2"/>
      <c r="P4" s="2"/>
      <c r="Q4" s="2">
        <v>17</v>
      </c>
      <c r="R4" s="2">
        <v>13</v>
      </c>
      <c r="S4" s="2">
        <v>10</v>
      </c>
      <c r="T4" s="2">
        <v>63</v>
      </c>
      <c r="U4" s="2">
        <v>50</v>
      </c>
      <c r="V4" s="2">
        <v>45</v>
      </c>
      <c r="W4" s="2"/>
      <c r="X4" s="2"/>
      <c r="Y4" s="2">
        <f t="shared" si="0"/>
        <v>215</v>
      </c>
    </row>
    <row r="5" spans="1:25" x14ac:dyDescent="0.25">
      <c r="A5" s="3" t="s">
        <v>64</v>
      </c>
      <c r="B5" s="3" t="s">
        <v>65</v>
      </c>
      <c r="C5" s="1" t="s">
        <v>229</v>
      </c>
      <c r="D5" s="1" t="s">
        <v>230</v>
      </c>
      <c r="E5" s="2">
        <v>287</v>
      </c>
      <c r="F5" s="2">
        <v>252</v>
      </c>
      <c r="G5" s="2">
        <v>231</v>
      </c>
      <c r="H5" s="2"/>
      <c r="I5" s="2">
        <v>57</v>
      </c>
      <c r="J5" s="2">
        <v>44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f t="shared" si="0"/>
        <v>871</v>
      </c>
    </row>
    <row r="6" spans="1:25" x14ac:dyDescent="0.25">
      <c r="A6" s="4"/>
      <c r="B6" s="4"/>
      <c r="C6" s="1" t="s">
        <v>231</v>
      </c>
      <c r="D6" s="1" t="s">
        <v>232</v>
      </c>
      <c r="E6" s="2">
        <v>141</v>
      </c>
      <c r="F6" s="2">
        <v>124</v>
      </c>
      <c r="G6" s="2">
        <v>126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>
        <f t="shared" si="0"/>
        <v>391</v>
      </c>
    </row>
    <row r="7" spans="1:25" x14ac:dyDescent="0.25">
      <c r="A7" s="4"/>
      <c r="B7" s="4"/>
      <c r="C7" s="1" t="s">
        <v>233</v>
      </c>
      <c r="D7" s="1" t="s">
        <v>234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>
        <v>81</v>
      </c>
      <c r="R7" s="2">
        <v>102</v>
      </c>
      <c r="S7" s="2">
        <v>101</v>
      </c>
      <c r="T7" s="2">
        <v>30</v>
      </c>
      <c r="U7" s="2">
        <v>37</v>
      </c>
      <c r="V7" s="2">
        <v>33</v>
      </c>
      <c r="W7" s="2"/>
      <c r="X7" s="2"/>
      <c r="Y7" s="2">
        <f t="shared" si="0"/>
        <v>384</v>
      </c>
    </row>
    <row r="8" spans="1:25" x14ac:dyDescent="0.25">
      <c r="A8" s="4"/>
      <c r="B8" s="4"/>
      <c r="C8" s="1" t="s">
        <v>235</v>
      </c>
      <c r="D8" s="1" t="s">
        <v>236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>
        <v>13</v>
      </c>
      <c r="R8" s="2">
        <v>10</v>
      </c>
      <c r="S8" s="2">
        <v>11</v>
      </c>
      <c r="T8" s="2">
        <v>90</v>
      </c>
      <c r="U8" s="2">
        <v>100</v>
      </c>
      <c r="V8" s="2">
        <v>96</v>
      </c>
      <c r="W8" s="2"/>
      <c r="X8" s="2"/>
      <c r="Y8" s="2">
        <f t="shared" si="0"/>
        <v>320</v>
      </c>
    </row>
    <row r="9" spans="1:25" x14ac:dyDescent="0.25">
      <c r="A9" s="4"/>
      <c r="B9" s="4"/>
      <c r="C9" s="1" t="s">
        <v>237</v>
      </c>
      <c r="D9" s="1" t="s">
        <v>238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>
        <v>11</v>
      </c>
      <c r="S9" s="2">
        <v>7</v>
      </c>
      <c r="T9" s="2">
        <v>53</v>
      </c>
      <c r="U9" s="2">
        <v>40</v>
      </c>
      <c r="V9" s="2">
        <v>38</v>
      </c>
      <c r="W9" s="2"/>
      <c r="X9" s="2"/>
      <c r="Y9" s="2">
        <f t="shared" si="0"/>
        <v>149</v>
      </c>
    </row>
    <row r="10" spans="1:25" x14ac:dyDescent="0.25">
      <c r="A10" s="5"/>
      <c r="B10" s="5"/>
      <c r="C10" s="1" t="s">
        <v>239</v>
      </c>
      <c r="D10" s="1" t="s">
        <v>312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18</v>
      </c>
      <c r="R10" s="2"/>
      <c r="S10" s="2"/>
      <c r="T10" s="2"/>
      <c r="U10" s="2"/>
      <c r="V10" s="2"/>
      <c r="W10" s="2"/>
      <c r="X10" s="2"/>
      <c r="Y10" s="2">
        <f t="shared" si="0"/>
        <v>18</v>
      </c>
    </row>
    <row r="11" spans="1:25" x14ac:dyDescent="0.25">
      <c r="A11" s="3" t="s">
        <v>95</v>
      </c>
      <c r="B11" s="3" t="s">
        <v>96</v>
      </c>
      <c r="C11" s="1" t="s">
        <v>240</v>
      </c>
      <c r="D11" s="1" t="s">
        <v>241</v>
      </c>
      <c r="E11" s="2">
        <v>20</v>
      </c>
      <c r="F11" s="2">
        <v>14</v>
      </c>
      <c r="G11" s="2">
        <v>16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>
        <v>24</v>
      </c>
      <c r="U11" s="2">
        <v>27</v>
      </c>
      <c r="V11" s="2">
        <v>20</v>
      </c>
      <c r="W11" s="2"/>
      <c r="X11" s="2"/>
      <c r="Y11" s="2">
        <f t="shared" si="0"/>
        <v>121</v>
      </c>
    </row>
    <row r="12" spans="1:25" x14ac:dyDescent="0.25">
      <c r="A12" s="5"/>
      <c r="B12" s="5"/>
      <c r="C12" s="1" t="s">
        <v>242</v>
      </c>
      <c r="D12" s="1" t="s">
        <v>243</v>
      </c>
      <c r="E12" s="2">
        <v>60</v>
      </c>
      <c r="F12" s="2">
        <v>50</v>
      </c>
      <c r="G12" s="2">
        <v>61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>
        <v>3</v>
      </c>
      <c r="U12" s="2">
        <v>4</v>
      </c>
      <c r="V12" s="2">
        <v>13</v>
      </c>
      <c r="W12" s="2"/>
      <c r="X12" s="2"/>
      <c r="Y12" s="2">
        <f t="shared" si="0"/>
        <v>191</v>
      </c>
    </row>
    <row r="13" spans="1:25" x14ac:dyDescent="0.25">
      <c r="A13" s="3" t="s">
        <v>116</v>
      </c>
      <c r="B13" s="3" t="s">
        <v>117</v>
      </c>
      <c r="C13" s="1" t="s">
        <v>244</v>
      </c>
      <c r="D13" s="1" t="s">
        <v>245</v>
      </c>
      <c r="E13" s="2">
        <v>89</v>
      </c>
      <c r="F13" s="2">
        <v>93</v>
      </c>
      <c r="G13" s="2">
        <v>84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f t="shared" si="0"/>
        <v>266</v>
      </c>
    </row>
    <row r="14" spans="1:25" x14ac:dyDescent="0.25">
      <c r="A14" s="4"/>
      <c r="B14" s="4"/>
      <c r="C14" s="1" t="s">
        <v>246</v>
      </c>
      <c r="D14" s="1" t="s">
        <v>247</v>
      </c>
      <c r="E14" s="2">
        <v>174</v>
      </c>
      <c r="F14" s="2">
        <v>219</v>
      </c>
      <c r="G14" s="2">
        <v>180</v>
      </c>
      <c r="H14" s="2"/>
      <c r="I14" s="2">
        <v>70</v>
      </c>
      <c r="J14" s="2">
        <v>37</v>
      </c>
      <c r="K14" s="2"/>
      <c r="L14" s="2"/>
      <c r="M14" s="2"/>
      <c r="N14" s="2"/>
      <c r="O14" s="2"/>
      <c r="P14" s="2"/>
      <c r="Q14" s="2">
        <v>15</v>
      </c>
      <c r="R14" s="2"/>
      <c r="S14" s="2"/>
      <c r="T14" s="2"/>
      <c r="U14" s="2"/>
      <c r="V14" s="2"/>
      <c r="W14" s="2"/>
      <c r="X14" s="2"/>
      <c r="Y14" s="2">
        <f t="shared" si="0"/>
        <v>695</v>
      </c>
    </row>
    <row r="15" spans="1:25" x14ac:dyDescent="0.25">
      <c r="A15" s="4"/>
      <c r="B15" s="4"/>
      <c r="C15" s="1" t="s">
        <v>248</v>
      </c>
      <c r="D15" s="1" t="s">
        <v>249</v>
      </c>
      <c r="E15" s="2">
        <v>283</v>
      </c>
      <c r="F15" s="2">
        <v>264</v>
      </c>
      <c r="G15" s="2">
        <v>249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f t="shared" si="0"/>
        <v>796</v>
      </c>
    </row>
    <row r="16" spans="1:25" x14ac:dyDescent="0.25">
      <c r="A16" s="4"/>
      <c r="B16" s="4"/>
      <c r="C16" s="1" t="s">
        <v>250</v>
      </c>
      <c r="D16" s="1" t="s">
        <v>251</v>
      </c>
      <c r="E16" s="2">
        <v>100</v>
      </c>
      <c r="F16" s="2">
        <v>106</v>
      </c>
      <c r="G16" s="2">
        <v>69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>
        <f t="shared" si="0"/>
        <v>275</v>
      </c>
    </row>
    <row r="17" spans="1:25" x14ac:dyDescent="0.25">
      <c r="A17" s="4"/>
      <c r="B17" s="4"/>
      <c r="C17" s="1" t="s">
        <v>252</v>
      </c>
      <c r="D17" s="1" t="s">
        <v>253</v>
      </c>
      <c r="E17" s="2">
        <v>119</v>
      </c>
      <c r="F17" s="2">
        <v>124</v>
      </c>
      <c r="G17" s="2">
        <v>116</v>
      </c>
      <c r="H17" s="2"/>
      <c r="I17" s="2">
        <v>51</v>
      </c>
      <c r="J17" s="2">
        <v>44</v>
      </c>
      <c r="K17" s="2"/>
      <c r="L17" s="2"/>
      <c r="M17" s="2"/>
      <c r="N17" s="2"/>
      <c r="O17" s="2"/>
      <c r="P17" s="2"/>
      <c r="Q17" s="2"/>
      <c r="R17" s="2">
        <v>8</v>
      </c>
      <c r="S17" s="2">
        <v>4</v>
      </c>
      <c r="T17" s="2">
        <v>36</v>
      </c>
      <c r="U17" s="2">
        <v>26</v>
      </c>
      <c r="V17" s="2">
        <v>21</v>
      </c>
      <c r="W17" s="2">
        <v>13</v>
      </c>
      <c r="X17" s="2"/>
      <c r="Y17" s="2">
        <f t="shared" si="0"/>
        <v>562</v>
      </c>
    </row>
    <row r="18" spans="1:25" x14ac:dyDescent="0.25">
      <c r="A18" s="4"/>
      <c r="B18" s="4"/>
      <c r="C18" s="1" t="s">
        <v>254</v>
      </c>
      <c r="D18" s="1" t="s">
        <v>313</v>
      </c>
      <c r="E18" s="2">
        <v>64</v>
      </c>
      <c r="F18" s="2">
        <v>55</v>
      </c>
      <c r="G18" s="2">
        <v>48</v>
      </c>
      <c r="H18" s="2"/>
      <c r="I18" s="2">
        <v>242</v>
      </c>
      <c r="J18" s="2">
        <v>187</v>
      </c>
      <c r="K18" s="2"/>
      <c r="L18" s="2"/>
      <c r="M18" s="2"/>
      <c r="N18" s="2">
        <v>39</v>
      </c>
      <c r="O18" s="2">
        <v>38</v>
      </c>
      <c r="P18" s="2"/>
      <c r="Q18" s="2"/>
      <c r="R18" s="2"/>
      <c r="S18" s="2"/>
      <c r="T18" s="2"/>
      <c r="U18" s="2"/>
      <c r="V18" s="2"/>
      <c r="W18" s="2"/>
      <c r="X18" s="2"/>
      <c r="Y18" s="2">
        <f t="shared" si="0"/>
        <v>673</v>
      </c>
    </row>
    <row r="19" spans="1:25" x14ac:dyDescent="0.25">
      <c r="A19" s="4"/>
      <c r="B19" s="4"/>
      <c r="C19" s="1" t="s">
        <v>255</v>
      </c>
      <c r="D19" s="1" t="s">
        <v>256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18</v>
      </c>
      <c r="R19" s="2">
        <v>21</v>
      </c>
      <c r="S19" s="2">
        <v>9</v>
      </c>
      <c r="T19" s="2">
        <v>141</v>
      </c>
      <c r="U19" s="2">
        <v>144</v>
      </c>
      <c r="V19" s="2">
        <v>124</v>
      </c>
      <c r="W19" s="2"/>
      <c r="X19" s="2"/>
      <c r="Y19" s="2">
        <f t="shared" si="0"/>
        <v>457</v>
      </c>
    </row>
    <row r="20" spans="1:25" x14ac:dyDescent="0.25">
      <c r="A20" s="4"/>
      <c r="B20" s="4"/>
      <c r="C20" s="1" t="s">
        <v>257</v>
      </c>
      <c r="D20" s="1" t="s">
        <v>306</v>
      </c>
      <c r="E20" s="2">
        <v>75</v>
      </c>
      <c r="F20" s="2">
        <v>70</v>
      </c>
      <c r="G20" s="2">
        <v>74</v>
      </c>
      <c r="H20" s="2"/>
      <c r="I20" s="2">
        <v>36</v>
      </c>
      <c r="J20" s="2">
        <v>26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f t="shared" si="0"/>
        <v>281</v>
      </c>
    </row>
    <row r="21" spans="1:25" x14ac:dyDescent="0.25">
      <c r="A21" s="4"/>
      <c r="B21" s="4"/>
      <c r="C21" s="1" t="s">
        <v>259</v>
      </c>
      <c r="D21" s="1" t="s">
        <v>260</v>
      </c>
      <c r="E21" s="2">
        <v>11</v>
      </c>
      <c r="F21" s="2">
        <v>9</v>
      </c>
      <c r="G21" s="2">
        <v>24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f t="shared" si="0"/>
        <v>44</v>
      </c>
    </row>
    <row r="22" spans="1:25" x14ac:dyDescent="0.25">
      <c r="A22" s="4"/>
      <c r="B22" s="4"/>
      <c r="C22" s="1" t="s">
        <v>261</v>
      </c>
      <c r="D22" s="1" t="s">
        <v>262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45</v>
      </c>
      <c r="U22" s="2">
        <v>28</v>
      </c>
      <c r="V22" s="2">
        <v>40</v>
      </c>
      <c r="W22" s="2"/>
      <c r="X22" s="2"/>
      <c r="Y22" s="2">
        <f t="shared" si="0"/>
        <v>113</v>
      </c>
    </row>
    <row r="23" spans="1:25" x14ac:dyDescent="0.25">
      <c r="A23" s="5"/>
      <c r="B23" s="5"/>
      <c r="C23" s="1" t="s">
        <v>263</v>
      </c>
      <c r="D23" s="1" t="s">
        <v>264</v>
      </c>
      <c r="E23" s="2"/>
      <c r="F23" s="2"/>
      <c r="G23" s="2"/>
      <c r="H23" s="2"/>
      <c r="I23" s="2">
        <v>50</v>
      </c>
      <c r="J23" s="2">
        <v>41</v>
      </c>
      <c r="K23" s="2"/>
      <c r="L23" s="2"/>
      <c r="M23" s="2"/>
      <c r="N23" s="2"/>
      <c r="O23" s="2"/>
      <c r="P23" s="2"/>
      <c r="Q23" s="2"/>
      <c r="R23" s="2"/>
      <c r="S23" s="2"/>
      <c r="T23" s="2">
        <v>32</v>
      </c>
      <c r="U23" s="2">
        <v>25</v>
      </c>
      <c r="V23" s="2">
        <v>21</v>
      </c>
      <c r="W23" s="2"/>
      <c r="X23" s="2"/>
      <c r="Y23" s="2">
        <f t="shared" si="0"/>
        <v>169</v>
      </c>
    </row>
    <row r="24" spans="1:25" x14ac:dyDescent="0.25">
      <c r="A24" s="3" t="s">
        <v>156</v>
      </c>
      <c r="B24" s="3" t="s">
        <v>157</v>
      </c>
      <c r="C24" s="1" t="s">
        <v>265</v>
      </c>
      <c r="D24" s="1" t="s">
        <v>266</v>
      </c>
      <c r="E24" s="2">
        <v>194</v>
      </c>
      <c r="F24" s="2">
        <v>204</v>
      </c>
      <c r="G24" s="2">
        <v>174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f t="shared" si="0"/>
        <v>572</v>
      </c>
    </row>
    <row r="25" spans="1:25" x14ac:dyDescent="0.25">
      <c r="A25" s="4"/>
      <c r="B25" s="4"/>
      <c r="C25" s="1" t="s">
        <v>267</v>
      </c>
      <c r="D25" s="1" t="s">
        <v>268</v>
      </c>
      <c r="E25" s="2">
        <v>59</v>
      </c>
      <c r="F25" s="2">
        <v>74</v>
      </c>
      <c r="G25" s="2">
        <v>90</v>
      </c>
      <c r="H25" s="2"/>
      <c r="I25" s="2">
        <v>111</v>
      </c>
      <c r="J25" s="2">
        <v>72</v>
      </c>
      <c r="K25" s="2">
        <v>5</v>
      </c>
      <c r="L25" s="2"/>
      <c r="M25" s="2"/>
      <c r="N25" s="2"/>
      <c r="O25" s="2"/>
      <c r="P25" s="2">
        <v>20</v>
      </c>
      <c r="Q25" s="2">
        <v>42</v>
      </c>
      <c r="R25" s="2">
        <v>27</v>
      </c>
      <c r="S25" s="2">
        <v>16</v>
      </c>
      <c r="T25" s="2">
        <v>116</v>
      </c>
      <c r="U25" s="2">
        <v>121</v>
      </c>
      <c r="V25" s="2">
        <v>107</v>
      </c>
      <c r="W25" s="2">
        <v>11</v>
      </c>
      <c r="X25" s="2"/>
      <c r="Y25" s="2">
        <f t="shared" si="0"/>
        <v>871</v>
      </c>
    </row>
    <row r="26" spans="1:25" x14ac:dyDescent="0.25">
      <c r="A26" s="4"/>
      <c r="B26" s="4"/>
      <c r="C26" s="1" t="s">
        <v>269</v>
      </c>
      <c r="D26" s="1" t="s">
        <v>270</v>
      </c>
      <c r="E26" s="2">
        <v>30</v>
      </c>
      <c r="F26" s="2">
        <v>23</v>
      </c>
      <c r="G26" s="2">
        <v>31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18</v>
      </c>
      <c r="U26" s="2">
        <v>22</v>
      </c>
      <c r="V26" s="2">
        <v>20</v>
      </c>
      <c r="W26" s="2"/>
      <c r="X26" s="2"/>
      <c r="Y26" s="2">
        <f t="shared" si="0"/>
        <v>144</v>
      </c>
    </row>
    <row r="27" spans="1:25" x14ac:dyDescent="0.25">
      <c r="A27" s="5"/>
      <c r="B27" s="5"/>
      <c r="C27" s="1" t="s">
        <v>302</v>
      </c>
      <c r="D27" s="1" t="s">
        <v>303</v>
      </c>
      <c r="E27" s="2">
        <v>94</v>
      </c>
      <c r="F27" s="2">
        <v>72</v>
      </c>
      <c r="G27" s="2">
        <v>58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>
        <f t="shared" si="0"/>
        <v>224</v>
      </c>
    </row>
    <row r="28" spans="1:25" x14ac:dyDescent="0.25">
      <c r="A28" s="3" t="s">
        <v>177</v>
      </c>
      <c r="B28" s="3" t="s">
        <v>178</v>
      </c>
      <c r="C28" s="1" t="s">
        <v>271</v>
      </c>
      <c r="D28" s="1" t="s">
        <v>272</v>
      </c>
      <c r="E28" s="2">
        <v>92</v>
      </c>
      <c r="F28" s="2">
        <v>71</v>
      </c>
      <c r="G28" s="2">
        <v>52</v>
      </c>
      <c r="H28" s="2"/>
      <c r="I28" s="2">
        <v>30</v>
      </c>
      <c r="J28" s="2">
        <v>29</v>
      </c>
      <c r="K28" s="2"/>
      <c r="L28" s="2"/>
      <c r="M28" s="2"/>
      <c r="N28" s="2"/>
      <c r="O28" s="2"/>
      <c r="P28" s="2"/>
      <c r="Q28" s="2"/>
      <c r="R28" s="2"/>
      <c r="S28" s="2"/>
      <c r="T28" s="2">
        <v>19</v>
      </c>
      <c r="U28" s="2">
        <v>15</v>
      </c>
      <c r="V28" s="2">
        <v>15</v>
      </c>
      <c r="W28" s="2"/>
      <c r="X28" s="2"/>
      <c r="Y28" s="2">
        <f t="shared" si="0"/>
        <v>323</v>
      </c>
    </row>
    <row r="29" spans="1:25" x14ac:dyDescent="0.25">
      <c r="A29" s="4"/>
      <c r="B29" s="4"/>
      <c r="C29" s="1" t="s">
        <v>273</v>
      </c>
      <c r="D29" s="1" t="s">
        <v>274</v>
      </c>
      <c r="E29" s="2">
        <v>23</v>
      </c>
      <c r="F29" s="2">
        <v>26</v>
      </c>
      <c r="G29" s="2">
        <v>19</v>
      </c>
      <c r="H29" s="2">
        <v>6</v>
      </c>
      <c r="I29" s="2">
        <v>13</v>
      </c>
      <c r="J29" s="2">
        <v>5</v>
      </c>
      <c r="K29" s="2"/>
      <c r="L29" s="2"/>
      <c r="M29" s="2"/>
      <c r="N29" s="2"/>
      <c r="O29" s="2"/>
      <c r="P29" s="2"/>
      <c r="Q29" s="2"/>
      <c r="R29" s="2">
        <v>4</v>
      </c>
      <c r="S29" s="2"/>
      <c r="T29" s="2">
        <v>15</v>
      </c>
      <c r="U29" s="2">
        <v>20</v>
      </c>
      <c r="V29" s="2">
        <v>17</v>
      </c>
      <c r="W29" s="2"/>
      <c r="X29" s="2"/>
      <c r="Y29" s="2">
        <f t="shared" si="0"/>
        <v>148</v>
      </c>
    </row>
    <row r="30" spans="1:25" x14ac:dyDescent="0.25">
      <c r="A30" s="4"/>
      <c r="B30" s="4"/>
      <c r="C30" s="1" t="s">
        <v>275</v>
      </c>
      <c r="D30" s="1" t="s">
        <v>276</v>
      </c>
      <c r="E30" s="2">
        <v>190</v>
      </c>
      <c r="F30" s="2">
        <v>179</v>
      </c>
      <c r="G30" s="2">
        <v>175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f t="shared" si="0"/>
        <v>544</v>
      </c>
    </row>
    <row r="31" spans="1:25" x14ac:dyDescent="0.25">
      <c r="A31" s="4"/>
      <c r="B31" s="4"/>
      <c r="C31" s="1" t="s">
        <v>277</v>
      </c>
      <c r="D31" s="1" t="s">
        <v>307</v>
      </c>
      <c r="E31" s="2">
        <v>396</v>
      </c>
      <c r="F31" s="2">
        <v>357</v>
      </c>
      <c r="G31" s="2">
        <v>331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>
        <f t="shared" si="0"/>
        <v>1084</v>
      </c>
    </row>
    <row r="32" spans="1:25" x14ac:dyDescent="0.25">
      <c r="A32" s="4"/>
      <c r="B32" s="4"/>
      <c r="C32" s="1" t="s">
        <v>278</v>
      </c>
      <c r="D32" s="1" t="s">
        <v>279</v>
      </c>
      <c r="E32" s="2">
        <v>115</v>
      </c>
      <c r="F32" s="2">
        <v>115</v>
      </c>
      <c r="G32" s="2">
        <v>127</v>
      </c>
      <c r="H32" s="2"/>
      <c r="I32" s="2">
        <v>193</v>
      </c>
      <c r="J32" s="2">
        <v>140</v>
      </c>
      <c r="K32" s="2"/>
      <c r="L32" s="2"/>
      <c r="M32" s="2"/>
      <c r="N32" s="2"/>
      <c r="O32" s="2"/>
      <c r="P32" s="2">
        <v>39</v>
      </c>
      <c r="Q32" s="2">
        <v>62</v>
      </c>
      <c r="R32" s="2">
        <v>19</v>
      </c>
      <c r="S32" s="2">
        <v>16</v>
      </c>
      <c r="T32" s="2">
        <v>160</v>
      </c>
      <c r="U32" s="2">
        <v>162</v>
      </c>
      <c r="V32" s="2">
        <v>151</v>
      </c>
      <c r="W32" s="2"/>
      <c r="X32" s="2">
        <v>7</v>
      </c>
      <c r="Y32" s="2">
        <f t="shared" si="0"/>
        <v>1306</v>
      </c>
    </row>
    <row r="33" spans="1:25" x14ac:dyDescent="0.25">
      <c r="A33" s="4"/>
      <c r="B33" s="4"/>
      <c r="C33" s="1" t="s">
        <v>280</v>
      </c>
      <c r="D33" s="1" t="s">
        <v>281</v>
      </c>
      <c r="E33" s="2"/>
      <c r="F33" s="2"/>
      <c r="G33" s="2"/>
      <c r="H33" s="2"/>
      <c r="I33" s="2">
        <v>20</v>
      </c>
      <c r="J33" s="2">
        <v>15</v>
      </c>
      <c r="K33" s="2"/>
      <c r="L33" s="2"/>
      <c r="M33" s="2"/>
      <c r="N33" s="2"/>
      <c r="O33" s="2"/>
      <c r="P33" s="2"/>
      <c r="Q33" s="2">
        <v>11</v>
      </c>
      <c r="R33" s="2">
        <v>13</v>
      </c>
      <c r="S33" s="2">
        <v>8</v>
      </c>
      <c r="T33" s="2">
        <v>49</v>
      </c>
      <c r="U33" s="2">
        <v>46</v>
      </c>
      <c r="V33" s="2">
        <v>40</v>
      </c>
      <c r="W33" s="2"/>
      <c r="X33" s="2"/>
      <c r="Y33" s="2">
        <f t="shared" si="0"/>
        <v>202</v>
      </c>
    </row>
    <row r="34" spans="1:25" x14ac:dyDescent="0.25">
      <c r="A34" s="4"/>
      <c r="B34" s="4"/>
      <c r="C34" s="1" t="s">
        <v>282</v>
      </c>
      <c r="D34" s="1" t="s">
        <v>283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59</v>
      </c>
      <c r="U34" s="2">
        <v>47</v>
      </c>
      <c r="V34" s="2">
        <v>49</v>
      </c>
      <c r="W34" s="2"/>
      <c r="X34" s="2"/>
      <c r="Y34" s="2">
        <f t="shared" si="0"/>
        <v>155</v>
      </c>
    </row>
    <row r="35" spans="1:25" x14ac:dyDescent="0.25">
      <c r="A35" s="4"/>
      <c r="B35" s="4"/>
      <c r="C35" s="1" t="s">
        <v>284</v>
      </c>
      <c r="D35" s="1" t="s">
        <v>285</v>
      </c>
      <c r="E35" s="2"/>
      <c r="F35" s="2"/>
      <c r="G35" s="2"/>
      <c r="H35" s="2"/>
      <c r="I35" s="2">
        <v>119</v>
      </c>
      <c r="J35" s="2">
        <v>82</v>
      </c>
      <c r="K35" s="2"/>
      <c r="L35" s="2">
        <v>20</v>
      </c>
      <c r="M35" s="2">
        <v>12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>
        <f t="shared" si="0"/>
        <v>233</v>
      </c>
    </row>
    <row r="36" spans="1:25" x14ac:dyDescent="0.25">
      <c r="A36" s="5"/>
      <c r="B36" s="5"/>
      <c r="C36" s="1" t="s">
        <v>286</v>
      </c>
      <c r="D36" s="1" t="s">
        <v>287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v>31</v>
      </c>
      <c r="R36" s="2">
        <v>31</v>
      </c>
      <c r="S36" s="2">
        <v>32</v>
      </c>
      <c r="T36" s="2">
        <v>122</v>
      </c>
      <c r="U36" s="2">
        <v>144</v>
      </c>
      <c r="V36" s="2">
        <v>126</v>
      </c>
      <c r="W36" s="2">
        <v>10</v>
      </c>
      <c r="X36" s="2"/>
      <c r="Y36" s="2">
        <f t="shared" si="0"/>
        <v>496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workbookViewId="0">
      <selection activeCell="U1" sqref="U1"/>
    </sheetView>
  </sheetViews>
  <sheetFormatPr baseColWidth="10" defaultRowHeight="15" x14ac:dyDescent="0.25"/>
  <cols>
    <col min="1" max="1" width="10.7109375" bestFit="1" customWidth="1"/>
    <col min="2" max="2" width="14.85546875" bestFit="1" customWidth="1"/>
    <col min="3" max="3" width="9.85546875" bestFit="1" customWidth="1"/>
    <col min="4" max="4" width="52.42578125" bestFit="1" customWidth="1"/>
    <col min="5" max="5" width="9.140625" bestFit="1" customWidth="1"/>
    <col min="6" max="6" width="8.5703125" bestFit="1" customWidth="1"/>
    <col min="7" max="7" width="9.28515625" bestFit="1" customWidth="1"/>
    <col min="8" max="8" width="9.140625" bestFit="1" customWidth="1"/>
    <col min="9" max="13" width="6.140625" bestFit="1" customWidth="1"/>
    <col min="14" max="15" width="7.28515625" bestFit="1" customWidth="1"/>
    <col min="16" max="16" width="10.85546875" bestFit="1" customWidth="1"/>
    <col min="17" max="17" width="7.28515625" bestFit="1" customWidth="1"/>
    <col min="18" max="20" width="6.140625" bestFit="1" customWidth="1"/>
    <col min="21" max="21" width="10.85546875" bestFit="1" customWidth="1"/>
    <col min="22" max="23" width="6.5703125" bestFit="1" customWidth="1"/>
    <col min="24" max="24" width="8.42578125" bestFit="1" customWidth="1"/>
    <col min="25" max="25" width="7.85546875" bestFit="1" customWidth="1"/>
    <col min="26" max="26" width="7.5703125" bestFit="1" customWidth="1"/>
    <col min="27" max="28" width="7.140625" bestFit="1" customWidth="1"/>
    <col min="29" max="29" width="3.85546875" bestFit="1" customWidth="1"/>
    <col min="30" max="30" width="9.140625" bestFit="1" customWidth="1"/>
    <col min="31" max="33" width="10" bestFit="1" customWidth="1"/>
    <col min="34" max="34" width="4.7109375" bestFit="1" customWidth="1"/>
    <col min="35" max="35" width="5.85546875" bestFit="1" customWidth="1"/>
    <col min="36" max="36" width="6.7109375" bestFit="1" customWidth="1"/>
    <col min="37" max="37" width="12.570312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315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301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</row>
    <row r="2" spans="1:37" x14ac:dyDescent="0.25">
      <c r="A2" s="3" t="s">
        <v>36</v>
      </c>
      <c r="B2" s="3" t="s">
        <v>37</v>
      </c>
      <c r="C2" s="1" t="s">
        <v>38</v>
      </c>
      <c r="D2" s="1" t="s">
        <v>39</v>
      </c>
      <c r="E2" s="2">
        <v>369</v>
      </c>
      <c r="F2" s="2">
        <v>271</v>
      </c>
      <c r="G2" s="2">
        <v>318</v>
      </c>
      <c r="H2" s="2"/>
      <c r="I2" s="2"/>
      <c r="J2" s="2"/>
      <c r="K2" s="2"/>
      <c r="L2" s="2"/>
      <c r="M2" s="2"/>
      <c r="N2" s="2">
        <v>53</v>
      </c>
      <c r="O2" s="2">
        <v>36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>
        <f t="shared" ref="AK2:AK64" si="0">SUM(E2:AJ2)</f>
        <v>1047</v>
      </c>
    </row>
    <row r="3" spans="1:37" x14ac:dyDescent="0.25">
      <c r="A3" s="4"/>
      <c r="B3" s="4"/>
      <c r="C3" s="1" t="s">
        <v>40</v>
      </c>
      <c r="D3" s="1" t="s">
        <v>41</v>
      </c>
      <c r="E3" s="2">
        <v>411</v>
      </c>
      <c r="F3" s="2">
        <v>344</v>
      </c>
      <c r="G3" s="2">
        <v>373</v>
      </c>
      <c r="H3" s="2"/>
      <c r="I3" s="2">
        <v>24</v>
      </c>
      <c r="J3" s="2">
        <v>17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>
        <f t="shared" si="0"/>
        <v>1169</v>
      </c>
    </row>
    <row r="4" spans="1:37" x14ac:dyDescent="0.25">
      <c r="A4" s="4"/>
      <c r="B4" s="4"/>
      <c r="C4" s="1" t="s">
        <v>42</v>
      </c>
      <c r="D4" s="1" t="s">
        <v>43</v>
      </c>
      <c r="E4" s="2">
        <v>339</v>
      </c>
      <c r="F4" s="2">
        <v>352</v>
      </c>
      <c r="G4" s="2">
        <v>321</v>
      </c>
      <c r="H4" s="2"/>
      <c r="I4" s="2">
        <v>219</v>
      </c>
      <c r="J4" s="2">
        <v>167</v>
      </c>
      <c r="K4" s="2"/>
      <c r="L4" s="2"/>
      <c r="M4" s="2">
        <v>25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>
        <v>19</v>
      </c>
      <c r="AF4" s="2"/>
      <c r="AG4" s="2"/>
      <c r="AH4" s="2"/>
      <c r="AI4" s="2"/>
      <c r="AJ4" s="2"/>
      <c r="AK4" s="2">
        <f t="shared" si="0"/>
        <v>1442</v>
      </c>
    </row>
    <row r="5" spans="1:37" x14ac:dyDescent="0.25">
      <c r="A5" s="4"/>
      <c r="B5" s="4"/>
      <c r="C5" s="1" t="s">
        <v>44</v>
      </c>
      <c r="D5" s="1" t="s">
        <v>45</v>
      </c>
      <c r="E5" s="2">
        <v>134</v>
      </c>
      <c r="F5" s="2">
        <v>119</v>
      </c>
      <c r="G5" s="2">
        <v>120</v>
      </c>
      <c r="H5" s="2"/>
      <c r="I5" s="2">
        <v>25</v>
      </c>
      <c r="J5" s="2">
        <v>13</v>
      </c>
      <c r="K5" s="2"/>
      <c r="L5" s="2"/>
      <c r="M5" s="2"/>
      <c r="N5" s="2"/>
      <c r="O5" s="2"/>
      <c r="P5" s="2"/>
      <c r="Q5" s="2"/>
      <c r="R5" s="2"/>
      <c r="S5" s="2"/>
      <c r="T5" s="2"/>
      <c r="U5" s="2">
        <v>18</v>
      </c>
      <c r="V5" s="2">
        <v>12</v>
      </c>
      <c r="W5" s="2">
        <v>8</v>
      </c>
      <c r="X5" s="2">
        <v>100</v>
      </c>
      <c r="Y5" s="2">
        <v>72</v>
      </c>
      <c r="Z5" s="2">
        <v>90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>
        <f t="shared" si="0"/>
        <v>711</v>
      </c>
    </row>
    <row r="6" spans="1:37" x14ac:dyDescent="0.25">
      <c r="A6" s="4"/>
      <c r="B6" s="4"/>
      <c r="C6" s="1" t="s">
        <v>46</v>
      </c>
      <c r="D6" s="1" t="s">
        <v>47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18</v>
      </c>
      <c r="V6" s="2">
        <v>61</v>
      </c>
      <c r="W6" s="2">
        <v>48</v>
      </c>
      <c r="X6" s="2">
        <v>41</v>
      </c>
      <c r="Y6" s="2">
        <v>32</v>
      </c>
      <c r="Z6" s="2">
        <v>32</v>
      </c>
      <c r="AA6" s="2"/>
      <c r="AB6" s="2"/>
      <c r="AC6" s="2"/>
      <c r="AD6" s="2"/>
      <c r="AE6" s="2"/>
      <c r="AF6" s="2"/>
      <c r="AG6" s="2"/>
      <c r="AH6" s="2">
        <v>4</v>
      </c>
      <c r="AI6" s="2"/>
      <c r="AJ6" s="2"/>
      <c r="AK6" s="2">
        <f t="shared" si="0"/>
        <v>236</v>
      </c>
    </row>
    <row r="7" spans="1:37" x14ac:dyDescent="0.25">
      <c r="A7" s="4"/>
      <c r="B7" s="4"/>
      <c r="C7" s="1" t="s">
        <v>48</v>
      </c>
      <c r="D7" s="1" t="s">
        <v>49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>
        <v>23</v>
      </c>
      <c r="V7" s="2">
        <v>15</v>
      </c>
      <c r="W7" s="2">
        <v>15</v>
      </c>
      <c r="X7" s="2">
        <v>142</v>
      </c>
      <c r="Y7" s="2">
        <v>133</v>
      </c>
      <c r="Z7" s="2">
        <v>110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>
        <f t="shared" si="0"/>
        <v>438</v>
      </c>
    </row>
    <row r="8" spans="1:37" x14ac:dyDescent="0.25">
      <c r="A8" s="4"/>
      <c r="B8" s="4"/>
      <c r="C8" s="1" t="s">
        <v>50</v>
      </c>
      <c r="D8" s="1" t="s">
        <v>51</v>
      </c>
      <c r="E8" s="2">
        <v>197</v>
      </c>
      <c r="F8" s="2">
        <v>210</v>
      </c>
      <c r="G8" s="2">
        <v>232</v>
      </c>
      <c r="H8" s="2"/>
      <c r="I8" s="2">
        <v>23</v>
      </c>
      <c r="J8" s="2">
        <v>14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>
        <f t="shared" si="0"/>
        <v>676</v>
      </c>
    </row>
    <row r="9" spans="1:37" x14ac:dyDescent="0.25">
      <c r="A9" s="4"/>
      <c r="B9" s="4"/>
      <c r="C9" s="1" t="s">
        <v>52</v>
      </c>
      <c r="D9" s="1" t="s">
        <v>53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>
        <v>14</v>
      </c>
      <c r="Q9" s="2">
        <v>10</v>
      </c>
      <c r="R9" s="2"/>
      <c r="S9" s="2"/>
      <c r="T9" s="2"/>
      <c r="U9" s="2">
        <v>24</v>
      </c>
      <c r="V9" s="2">
        <v>63</v>
      </c>
      <c r="W9" s="2">
        <v>64</v>
      </c>
      <c r="X9" s="2">
        <v>75</v>
      </c>
      <c r="Y9" s="2">
        <v>61</v>
      </c>
      <c r="Z9" s="2">
        <v>64</v>
      </c>
      <c r="AA9" s="2">
        <v>45</v>
      </c>
      <c r="AB9" s="2">
        <v>42</v>
      </c>
      <c r="AC9" s="2">
        <v>6</v>
      </c>
      <c r="AD9" s="2">
        <v>15</v>
      </c>
      <c r="AE9" s="2"/>
      <c r="AF9" s="2"/>
      <c r="AG9" s="2"/>
      <c r="AH9" s="2"/>
      <c r="AI9" s="2"/>
      <c r="AJ9" s="2"/>
      <c r="AK9" s="2">
        <f t="shared" si="0"/>
        <v>483</v>
      </c>
    </row>
    <row r="10" spans="1:37" x14ac:dyDescent="0.25">
      <c r="A10" s="4"/>
      <c r="B10" s="4"/>
      <c r="C10" s="1" t="s">
        <v>54</v>
      </c>
      <c r="D10" s="1" t="s">
        <v>55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>
        <v>13</v>
      </c>
      <c r="V10" s="2">
        <v>15</v>
      </c>
      <c r="W10" s="2">
        <v>13</v>
      </c>
      <c r="X10" s="2">
        <v>32</v>
      </c>
      <c r="Y10" s="2">
        <v>31</v>
      </c>
      <c r="Z10" s="2">
        <v>24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>
        <f t="shared" si="0"/>
        <v>128</v>
      </c>
    </row>
    <row r="11" spans="1:37" x14ac:dyDescent="0.25">
      <c r="A11" s="4"/>
      <c r="B11" s="4"/>
      <c r="C11" s="1" t="s">
        <v>56</v>
      </c>
      <c r="D11" s="1" t="s">
        <v>57</v>
      </c>
      <c r="E11" s="2">
        <v>218</v>
      </c>
      <c r="F11" s="2">
        <v>228</v>
      </c>
      <c r="G11" s="2">
        <v>231</v>
      </c>
      <c r="H11" s="2"/>
      <c r="I11" s="2">
        <v>43</v>
      </c>
      <c r="J11" s="2">
        <v>32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v>13</v>
      </c>
      <c r="W11" s="2">
        <v>8</v>
      </c>
      <c r="X11" s="2">
        <v>87</v>
      </c>
      <c r="Y11" s="2">
        <v>77</v>
      </c>
      <c r="Z11" s="2">
        <v>91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>
        <f t="shared" si="0"/>
        <v>1028</v>
      </c>
    </row>
    <row r="12" spans="1:37" x14ac:dyDescent="0.25">
      <c r="A12" s="4"/>
      <c r="B12" s="4"/>
      <c r="C12" s="1" t="s">
        <v>58</v>
      </c>
      <c r="D12" s="1" t="s">
        <v>59</v>
      </c>
      <c r="E12" s="2">
        <v>94</v>
      </c>
      <c r="F12" s="2">
        <v>89</v>
      </c>
      <c r="G12" s="2">
        <v>88</v>
      </c>
      <c r="H12" s="2"/>
      <c r="I12" s="2">
        <v>79</v>
      </c>
      <c r="J12" s="2">
        <v>79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>
        <v>21</v>
      </c>
      <c r="V12" s="2">
        <v>13</v>
      </c>
      <c r="W12" s="2">
        <v>8</v>
      </c>
      <c r="X12" s="2">
        <v>79</v>
      </c>
      <c r="Y12" s="2">
        <v>67</v>
      </c>
      <c r="Z12" s="2">
        <v>46</v>
      </c>
      <c r="AA12" s="2">
        <v>14</v>
      </c>
      <c r="AB12" s="2">
        <v>4</v>
      </c>
      <c r="AC12" s="2"/>
      <c r="AD12" s="2"/>
      <c r="AE12" s="2"/>
      <c r="AF12" s="2"/>
      <c r="AG12" s="2"/>
      <c r="AH12" s="2"/>
      <c r="AI12" s="2"/>
      <c r="AJ12" s="2"/>
      <c r="AK12" s="2">
        <f t="shared" si="0"/>
        <v>681</v>
      </c>
    </row>
    <row r="13" spans="1:37" x14ac:dyDescent="0.25">
      <c r="A13" s="4"/>
      <c r="B13" s="4"/>
      <c r="C13" s="1" t="s">
        <v>60</v>
      </c>
      <c r="D13" s="1" t="s">
        <v>61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>
        <v>72</v>
      </c>
      <c r="Y13" s="2">
        <v>58</v>
      </c>
      <c r="Z13" s="2">
        <v>55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>
        <f t="shared" si="0"/>
        <v>185</v>
      </c>
    </row>
    <row r="14" spans="1:37" x14ac:dyDescent="0.25">
      <c r="A14" s="5"/>
      <c r="B14" s="5"/>
      <c r="C14" s="1" t="s">
        <v>62</v>
      </c>
      <c r="D14" s="1" t="s">
        <v>63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13</v>
      </c>
      <c r="W14" s="2">
        <v>12</v>
      </c>
      <c r="X14" s="2">
        <v>126</v>
      </c>
      <c r="Y14" s="2">
        <v>113</v>
      </c>
      <c r="Z14" s="2">
        <v>120</v>
      </c>
      <c r="AA14" s="2"/>
      <c r="AB14" s="2"/>
      <c r="AC14" s="2"/>
      <c r="AD14" s="2"/>
      <c r="AE14" s="2"/>
      <c r="AF14" s="2"/>
      <c r="AG14" s="2"/>
      <c r="AH14" s="2">
        <v>8</v>
      </c>
      <c r="AI14" s="2"/>
      <c r="AJ14" s="2"/>
      <c r="AK14" s="2">
        <f t="shared" si="0"/>
        <v>392</v>
      </c>
    </row>
    <row r="15" spans="1:37" x14ac:dyDescent="0.25">
      <c r="A15" s="3" t="s">
        <v>64</v>
      </c>
      <c r="B15" s="3" t="s">
        <v>65</v>
      </c>
      <c r="C15" s="1" t="s">
        <v>66</v>
      </c>
      <c r="D15" s="1" t="s">
        <v>67</v>
      </c>
      <c r="E15" s="2">
        <v>467</v>
      </c>
      <c r="F15" s="2">
        <v>395</v>
      </c>
      <c r="G15" s="2">
        <v>399</v>
      </c>
      <c r="H15" s="2"/>
      <c r="I15" s="2"/>
      <c r="J15" s="2"/>
      <c r="K15" s="2"/>
      <c r="L15" s="2"/>
      <c r="M15" s="2"/>
      <c r="N15" s="2">
        <v>53</v>
      </c>
      <c r="O15" s="2">
        <v>56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>
        <f t="shared" si="0"/>
        <v>1370</v>
      </c>
    </row>
    <row r="16" spans="1:37" x14ac:dyDescent="0.25">
      <c r="A16" s="4"/>
      <c r="B16" s="4"/>
      <c r="C16" s="1" t="s">
        <v>68</v>
      </c>
      <c r="D16" s="1" t="s">
        <v>308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23</v>
      </c>
      <c r="V16" s="2">
        <v>38</v>
      </c>
      <c r="W16" s="2">
        <v>21</v>
      </c>
      <c r="X16" s="2">
        <v>85</v>
      </c>
      <c r="Y16" s="2">
        <v>78</v>
      </c>
      <c r="Z16" s="2">
        <v>71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>
        <f t="shared" si="0"/>
        <v>316</v>
      </c>
    </row>
    <row r="17" spans="1:37" x14ac:dyDescent="0.25">
      <c r="A17" s="4"/>
      <c r="B17" s="4"/>
      <c r="C17" s="1" t="s">
        <v>69</v>
      </c>
      <c r="D17" s="1" t="s">
        <v>70</v>
      </c>
      <c r="E17" s="2">
        <v>353</v>
      </c>
      <c r="F17" s="2">
        <v>288</v>
      </c>
      <c r="G17" s="2">
        <v>325</v>
      </c>
      <c r="H17" s="2"/>
      <c r="I17" s="2">
        <v>22</v>
      </c>
      <c r="J17" s="2">
        <v>15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>
        <f t="shared" si="0"/>
        <v>1003</v>
      </c>
    </row>
    <row r="18" spans="1:37" x14ac:dyDescent="0.25">
      <c r="A18" s="4"/>
      <c r="B18" s="4"/>
      <c r="C18" s="1" t="s">
        <v>71</v>
      </c>
      <c r="D18" s="1" t="s">
        <v>72</v>
      </c>
      <c r="E18" s="2">
        <v>496</v>
      </c>
      <c r="F18" s="2">
        <v>478</v>
      </c>
      <c r="G18" s="2">
        <v>484</v>
      </c>
      <c r="H18" s="2"/>
      <c r="I18" s="2">
        <v>118</v>
      </c>
      <c r="J18" s="2">
        <v>99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>
        <f t="shared" si="0"/>
        <v>1675</v>
      </c>
    </row>
    <row r="19" spans="1:37" x14ac:dyDescent="0.25">
      <c r="A19" s="4"/>
      <c r="B19" s="4"/>
      <c r="C19" s="1" t="s">
        <v>73</v>
      </c>
      <c r="D19" s="1" t="s">
        <v>74</v>
      </c>
      <c r="E19" s="2">
        <v>470</v>
      </c>
      <c r="F19" s="2">
        <v>452</v>
      </c>
      <c r="G19" s="2">
        <v>412</v>
      </c>
      <c r="H19" s="2"/>
      <c r="I19" s="2">
        <v>31</v>
      </c>
      <c r="J19" s="2">
        <v>21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>
        <v>12</v>
      </c>
      <c r="W19" s="2">
        <v>11</v>
      </c>
      <c r="X19" s="2">
        <v>74</v>
      </c>
      <c r="Y19" s="2">
        <v>81</v>
      </c>
      <c r="Z19" s="2">
        <v>68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>
        <f t="shared" si="0"/>
        <v>1632</v>
      </c>
    </row>
    <row r="20" spans="1:37" x14ac:dyDescent="0.25">
      <c r="A20" s="4"/>
      <c r="B20" s="4"/>
      <c r="C20" s="1" t="s">
        <v>75</v>
      </c>
      <c r="D20" s="1" t="s">
        <v>76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>
        <v>26</v>
      </c>
      <c r="W20" s="2">
        <v>22</v>
      </c>
      <c r="X20" s="2">
        <v>140</v>
      </c>
      <c r="Y20" s="2">
        <v>135</v>
      </c>
      <c r="Z20" s="2">
        <v>121</v>
      </c>
      <c r="AA20" s="2"/>
      <c r="AB20" s="2"/>
      <c r="AC20" s="2"/>
      <c r="AD20" s="2"/>
      <c r="AE20" s="2"/>
      <c r="AF20" s="2"/>
      <c r="AG20" s="2"/>
      <c r="AH20" s="2">
        <v>11</v>
      </c>
      <c r="AI20" s="2"/>
      <c r="AJ20" s="2"/>
      <c r="AK20" s="2">
        <f t="shared" si="0"/>
        <v>455</v>
      </c>
    </row>
    <row r="21" spans="1:37" x14ac:dyDescent="0.25">
      <c r="A21" s="4"/>
      <c r="B21" s="4"/>
      <c r="C21" s="1" t="s">
        <v>77</v>
      </c>
      <c r="D21" s="1" t="s">
        <v>78</v>
      </c>
      <c r="E21" s="2">
        <v>294</v>
      </c>
      <c r="F21" s="2">
        <v>232</v>
      </c>
      <c r="G21" s="2">
        <v>202</v>
      </c>
      <c r="H21" s="2"/>
      <c r="I21" s="2">
        <v>36</v>
      </c>
      <c r="J21" s="2">
        <v>24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>
        <v>13</v>
      </c>
      <c r="W21" s="2">
        <v>9</v>
      </c>
      <c r="X21" s="2">
        <v>56</v>
      </c>
      <c r="Y21" s="2">
        <v>57</v>
      </c>
      <c r="Z21" s="2">
        <v>53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>
        <f t="shared" si="0"/>
        <v>976</v>
      </c>
    </row>
    <row r="22" spans="1:37" x14ac:dyDescent="0.25">
      <c r="A22" s="4"/>
      <c r="B22" s="4"/>
      <c r="C22" s="1" t="s">
        <v>79</v>
      </c>
      <c r="D22" s="1" t="s">
        <v>80</v>
      </c>
      <c r="E22" s="2">
        <v>472</v>
      </c>
      <c r="F22" s="2">
        <v>435</v>
      </c>
      <c r="G22" s="2">
        <v>438</v>
      </c>
      <c r="H22" s="2"/>
      <c r="I22" s="2">
        <v>83</v>
      </c>
      <c r="J22" s="2">
        <v>65</v>
      </c>
      <c r="K22" s="2"/>
      <c r="L22" s="2"/>
      <c r="M22" s="2">
        <v>16</v>
      </c>
      <c r="N22" s="2"/>
      <c r="O22" s="2"/>
      <c r="P22" s="2"/>
      <c r="Q22" s="2"/>
      <c r="R22" s="2"/>
      <c r="S22" s="2"/>
      <c r="T22" s="2"/>
      <c r="U22" s="2">
        <v>24</v>
      </c>
      <c r="V22" s="2"/>
      <c r="W22" s="2"/>
      <c r="X22" s="2">
        <v>186</v>
      </c>
      <c r="Y22" s="2">
        <v>184</v>
      </c>
      <c r="Z22" s="2">
        <v>171</v>
      </c>
      <c r="AA22" s="2"/>
      <c r="AB22" s="2"/>
      <c r="AC22" s="2"/>
      <c r="AD22" s="2"/>
      <c r="AE22" s="2"/>
      <c r="AF22" s="2">
        <v>32</v>
      </c>
      <c r="AG22" s="2"/>
      <c r="AH22" s="2">
        <v>8</v>
      </c>
      <c r="AI22" s="2"/>
      <c r="AJ22" s="2"/>
      <c r="AK22" s="2">
        <f t="shared" si="0"/>
        <v>2114</v>
      </c>
    </row>
    <row r="23" spans="1:37" x14ac:dyDescent="0.25">
      <c r="A23" s="4"/>
      <c r="B23" s="4"/>
      <c r="C23" s="1" t="s">
        <v>81</v>
      </c>
      <c r="D23" s="1" t="s">
        <v>82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32</v>
      </c>
      <c r="W23" s="2">
        <v>27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>
        <v>58</v>
      </c>
      <c r="AK23" s="2">
        <f t="shared" si="0"/>
        <v>117</v>
      </c>
    </row>
    <row r="24" spans="1:37" x14ac:dyDescent="0.25">
      <c r="A24" s="4"/>
      <c r="B24" s="4"/>
      <c r="C24" s="1" t="s">
        <v>83</v>
      </c>
      <c r="D24" s="1" t="s">
        <v>84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>
        <v>24</v>
      </c>
      <c r="V24" s="2">
        <v>38</v>
      </c>
      <c r="W24" s="2">
        <v>34</v>
      </c>
      <c r="X24" s="2">
        <v>78</v>
      </c>
      <c r="Y24" s="2">
        <v>71</v>
      </c>
      <c r="Z24" s="2">
        <v>68</v>
      </c>
      <c r="AA24" s="2"/>
      <c r="AB24" s="2"/>
      <c r="AC24" s="2"/>
      <c r="AD24" s="2"/>
      <c r="AE24" s="2"/>
      <c r="AF24" s="2"/>
      <c r="AG24" s="2"/>
      <c r="AH24" s="2">
        <v>6</v>
      </c>
      <c r="AI24" s="2"/>
      <c r="AJ24" s="2"/>
      <c r="AK24" s="2">
        <f t="shared" si="0"/>
        <v>319</v>
      </c>
    </row>
    <row r="25" spans="1:37" x14ac:dyDescent="0.25">
      <c r="A25" s="4"/>
      <c r="B25" s="4"/>
      <c r="C25" s="1" t="s">
        <v>85</v>
      </c>
      <c r="D25" s="1" t="s">
        <v>86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v>11</v>
      </c>
      <c r="W25" s="2">
        <v>13</v>
      </c>
      <c r="X25" s="2">
        <v>126</v>
      </c>
      <c r="Y25" s="2">
        <v>123</v>
      </c>
      <c r="Z25" s="2">
        <v>116</v>
      </c>
      <c r="AA25" s="2"/>
      <c r="AB25" s="2"/>
      <c r="AC25" s="2">
        <v>9</v>
      </c>
      <c r="AD25" s="2"/>
      <c r="AE25" s="2"/>
      <c r="AF25" s="2"/>
      <c r="AG25" s="2"/>
      <c r="AH25" s="2">
        <v>9</v>
      </c>
      <c r="AI25" s="2"/>
      <c r="AJ25" s="2"/>
      <c r="AK25" s="2">
        <f t="shared" si="0"/>
        <v>407</v>
      </c>
    </row>
    <row r="26" spans="1:37" x14ac:dyDescent="0.25">
      <c r="A26" s="4"/>
      <c r="B26" s="4"/>
      <c r="C26" s="1" t="s">
        <v>87</v>
      </c>
      <c r="D26" s="1" t="s">
        <v>88</v>
      </c>
      <c r="E26" s="2"/>
      <c r="F26" s="2"/>
      <c r="G26" s="2"/>
      <c r="H26" s="2"/>
      <c r="I26" s="2">
        <v>22</v>
      </c>
      <c r="J26" s="2">
        <v>19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>
        <v>23</v>
      </c>
      <c r="V26" s="2">
        <v>23</v>
      </c>
      <c r="W26" s="2">
        <v>20</v>
      </c>
      <c r="X26" s="2">
        <v>78</v>
      </c>
      <c r="Y26" s="2">
        <v>77</v>
      </c>
      <c r="Z26" s="2">
        <v>70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>
        <f t="shared" si="0"/>
        <v>332</v>
      </c>
    </row>
    <row r="27" spans="1:37" x14ac:dyDescent="0.25">
      <c r="A27" s="4"/>
      <c r="B27" s="4"/>
      <c r="C27" s="1" t="s">
        <v>89</v>
      </c>
      <c r="D27" s="1" t="s">
        <v>90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>
        <v>22</v>
      </c>
      <c r="V27" s="2"/>
      <c r="W27" s="2"/>
      <c r="X27" s="2">
        <v>61</v>
      </c>
      <c r="Y27" s="2">
        <v>63</v>
      </c>
      <c r="Z27" s="2">
        <v>60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>
        <f t="shared" si="0"/>
        <v>206</v>
      </c>
    </row>
    <row r="28" spans="1:37" x14ac:dyDescent="0.25">
      <c r="A28" s="4"/>
      <c r="B28" s="4"/>
      <c r="C28" s="1" t="s">
        <v>91</v>
      </c>
      <c r="D28" s="1" t="s">
        <v>92</v>
      </c>
      <c r="E28" s="2">
        <v>371</v>
      </c>
      <c r="F28" s="2">
        <v>347</v>
      </c>
      <c r="G28" s="2">
        <v>394</v>
      </c>
      <c r="H28" s="2"/>
      <c r="I28" s="2">
        <v>122</v>
      </c>
      <c r="J28" s="2">
        <v>104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>
        <f t="shared" si="0"/>
        <v>1338</v>
      </c>
    </row>
    <row r="29" spans="1:37" x14ac:dyDescent="0.25">
      <c r="A29" s="5"/>
      <c r="B29" s="5"/>
      <c r="C29" s="1" t="s">
        <v>93</v>
      </c>
      <c r="D29" s="1" t="s">
        <v>94</v>
      </c>
      <c r="E29" s="2">
        <v>376</v>
      </c>
      <c r="F29" s="2">
        <v>347</v>
      </c>
      <c r="G29" s="2">
        <v>372</v>
      </c>
      <c r="H29" s="2"/>
      <c r="I29" s="2">
        <v>113</v>
      </c>
      <c r="J29" s="2">
        <v>79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v>15</v>
      </c>
      <c r="W29" s="2">
        <v>13</v>
      </c>
      <c r="X29" s="2">
        <v>32</v>
      </c>
      <c r="Y29" s="2">
        <v>34</v>
      </c>
      <c r="Z29" s="2">
        <v>32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f t="shared" si="0"/>
        <v>1413</v>
      </c>
    </row>
    <row r="30" spans="1:37" x14ac:dyDescent="0.25">
      <c r="A30" s="3" t="s">
        <v>95</v>
      </c>
      <c r="B30" s="3" t="s">
        <v>96</v>
      </c>
      <c r="C30" s="1" t="s">
        <v>97</v>
      </c>
      <c r="D30" s="1" t="s">
        <v>98</v>
      </c>
      <c r="E30" s="2">
        <v>135</v>
      </c>
      <c r="F30" s="2">
        <v>117</v>
      </c>
      <c r="G30" s="2">
        <v>132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>
        <f t="shared" si="0"/>
        <v>384</v>
      </c>
    </row>
    <row r="31" spans="1:37" x14ac:dyDescent="0.25">
      <c r="A31" s="4"/>
      <c r="B31" s="4"/>
      <c r="C31" s="1" t="s">
        <v>99</v>
      </c>
      <c r="D31" s="1" t="s">
        <v>100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>
        <v>15</v>
      </c>
      <c r="V31" s="2">
        <v>19</v>
      </c>
      <c r="W31" s="2">
        <v>18</v>
      </c>
      <c r="X31" s="2">
        <v>94</v>
      </c>
      <c r="Y31" s="2">
        <v>97</v>
      </c>
      <c r="Z31" s="2">
        <v>78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>
        <f t="shared" si="0"/>
        <v>321</v>
      </c>
    </row>
    <row r="32" spans="1:37" x14ac:dyDescent="0.25">
      <c r="A32" s="4"/>
      <c r="B32" s="4"/>
      <c r="C32" s="1" t="s">
        <v>101</v>
      </c>
      <c r="D32" s="1" t="s">
        <v>102</v>
      </c>
      <c r="E32" s="2">
        <v>65</v>
      </c>
      <c r="F32" s="2">
        <v>70</v>
      </c>
      <c r="G32" s="2">
        <v>81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>
        <v>16</v>
      </c>
      <c r="V32" s="2">
        <v>5</v>
      </c>
      <c r="W32" s="2">
        <v>4</v>
      </c>
      <c r="X32" s="2">
        <v>66</v>
      </c>
      <c r="Y32" s="2">
        <v>47</v>
      </c>
      <c r="Z32" s="2">
        <v>41</v>
      </c>
      <c r="AA32" s="2"/>
      <c r="AB32" s="2"/>
      <c r="AC32" s="2"/>
      <c r="AD32" s="2"/>
      <c r="AE32" s="2"/>
      <c r="AF32" s="2"/>
      <c r="AG32" s="2"/>
      <c r="AH32" s="2">
        <v>1</v>
      </c>
      <c r="AI32" s="2"/>
      <c r="AJ32" s="2"/>
      <c r="AK32" s="2">
        <f t="shared" si="0"/>
        <v>396</v>
      </c>
    </row>
    <row r="33" spans="1:37" x14ac:dyDescent="0.25">
      <c r="A33" s="4"/>
      <c r="B33" s="4"/>
      <c r="C33" s="1" t="s">
        <v>103</v>
      </c>
      <c r="D33" s="1" t="s">
        <v>104</v>
      </c>
      <c r="E33" s="2">
        <v>314</v>
      </c>
      <c r="F33" s="2">
        <v>269</v>
      </c>
      <c r="G33" s="2">
        <v>265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>
        <f t="shared" si="0"/>
        <v>848</v>
      </c>
    </row>
    <row r="34" spans="1:37" x14ac:dyDescent="0.25">
      <c r="A34" s="4"/>
      <c r="B34" s="4"/>
      <c r="C34" s="1" t="s">
        <v>105</v>
      </c>
      <c r="D34" s="1" t="s">
        <v>106</v>
      </c>
      <c r="E34" s="2">
        <v>370</v>
      </c>
      <c r="F34" s="2">
        <v>348</v>
      </c>
      <c r="G34" s="2">
        <v>426</v>
      </c>
      <c r="H34" s="2"/>
      <c r="I34" s="2">
        <v>30</v>
      </c>
      <c r="J34" s="2">
        <v>22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>
        <f t="shared" si="0"/>
        <v>1196</v>
      </c>
    </row>
    <row r="35" spans="1:37" x14ac:dyDescent="0.25">
      <c r="A35" s="4"/>
      <c r="B35" s="4"/>
      <c r="C35" s="1" t="s">
        <v>107</v>
      </c>
      <c r="D35" s="1" t="s">
        <v>108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>
        <v>15</v>
      </c>
      <c r="V35" s="2">
        <v>14</v>
      </c>
      <c r="W35" s="2">
        <v>10</v>
      </c>
      <c r="X35" s="2">
        <v>157</v>
      </c>
      <c r="Y35" s="2">
        <v>161</v>
      </c>
      <c r="Z35" s="2">
        <v>149</v>
      </c>
      <c r="AA35" s="2"/>
      <c r="AB35" s="2"/>
      <c r="AC35" s="2"/>
      <c r="AD35" s="2"/>
      <c r="AE35" s="2"/>
      <c r="AF35" s="2"/>
      <c r="AG35" s="2">
        <v>17</v>
      </c>
      <c r="AH35" s="2"/>
      <c r="AI35" s="2"/>
      <c r="AJ35" s="2"/>
      <c r="AK35" s="2">
        <f t="shared" si="0"/>
        <v>523</v>
      </c>
    </row>
    <row r="36" spans="1:37" x14ac:dyDescent="0.25">
      <c r="A36" s="4"/>
      <c r="B36" s="4"/>
      <c r="C36" s="1" t="s">
        <v>109</v>
      </c>
      <c r="D36" s="1" t="s">
        <v>110</v>
      </c>
      <c r="E36" s="2">
        <v>141</v>
      </c>
      <c r="F36" s="2">
        <v>119</v>
      </c>
      <c r="G36" s="2">
        <v>145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>
        <v>15</v>
      </c>
      <c r="V36" s="2">
        <v>11</v>
      </c>
      <c r="W36" s="2">
        <v>8</v>
      </c>
      <c r="X36" s="2">
        <v>44</v>
      </c>
      <c r="Y36" s="2">
        <v>50</v>
      </c>
      <c r="Z36" s="2">
        <v>39</v>
      </c>
      <c r="AA36" s="2"/>
      <c r="AB36" s="2"/>
      <c r="AC36" s="2"/>
      <c r="AD36" s="2"/>
      <c r="AE36" s="2"/>
      <c r="AF36" s="2"/>
      <c r="AG36" s="2">
        <v>9</v>
      </c>
      <c r="AH36" s="2"/>
      <c r="AI36" s="2"/>
      <c r="AJ36" s="2"/>
      <c r="AK36" s="2">
        <f t="shared" si="0"/>
        <v>581</v>
      </c>
    </row>
    <row r="37" spans="1:37" x14ac:dyDescent="0.25">
      <c r="A37" s="4"/>
      <c r="B37" s="4"/>
      <c r="C37" s="1" t="s">
        <v>111</v>
      </c>
      <c r="D37" s="1" t="s">
        <v>309</v>
      </c>
      <c r="E37" s="2">
        <v>134</v>
      </c>
      <c r="F37" s="2">
        <v>104</v>
      </c>
      <c r="G37" s="2">
        <v>97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>
        <v>15</v>
      </c>
      <c r="V37" s="2">
        <v>14</v>
      </c>
      <c r="W37" s="2">
        <v>12</v>
      </c>
      <c r="X37" s="2">
        <v>102</v>
      </c>
      <c r="Y37" s="2">
        <v>89</v>
      </c>
      <c r="Z37" s="2">
        <v>84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>
        <f t="shared" si="0"/>
        <v>651</v>
      </c>
    </row>
    <row r="38" spans="1:37" x14ac:dyDescent="0.25">
      <c r="A38" s="4"/>
      <c r="B38" s="4"/>
      <c r="C38" s="1" t="s">
        <v>112</v>
      </c>
      <c r="D38" s="1" t="s">
        <v>113</v>
      </c>
      <c r="E38" s="2">
        <v>146</v>
      </c>
      <c r="F38" s="2">
        <v>204</v>
      </c>
      <c r="G38" s="2">
        <v>197</v>
      </c>
      <c r="H38" s="2"/>
      <c r="I38" s="2">
        <v>94</v>
      </c>
      <c r="J38" s="2">
        <v>80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>
        <v>14</v>
      </c>
      <c r="V38" s="2">
        <v>8</v>
      </c>
      <c r="W38" s="2">
        <v>7</v>
      </c>
      <c r="X38" s="2">
        <v>67</v>
      </c>
      <c r="Y38" s="2">
        <v>60</v>
      </c>
      <c r="Z38" s="2">
        <v>54</v>
      </c>
      <c r="AA38" s="2"/>
      <c r="AB38" s="2"/>
      <c r="AC38" s="2"/>
      <c r="AD38" s="2"/>
      <c r="AE38" s="2"/>
      <c r="AF38" s="2">
        <v>18</v>
      </c>
      <c r="AG38" s="2"/>
      <c r="AH38" s="2"/>
      <c r="AI38" s="2"/>
      <c r="AJ38" s="2"/>
      <c r="AK38" s="2">
        <f t="shared" si="0"/>
        <v>949</v>
      </c>
    </row>
    <row r="39" spans="1:37" x14ac:dyDescent="0.25">
      <c r="A39" s="5"/>
      <c r="B39" s="5"/>
      <c r="C39" s="1" t="s">
        <v>114</v>
      </c>
      <c r="D39" s="1" t="s">
        <v>115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>
        <v>39</v>
      </c>
      <c r="W39" s="2">
        <v>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>
        <v>11</v>
      </c>
      <c r="AI39" s="2"/>
      <c r="AJ39" s="2">
        <v>58</v>
      </c>
      <c r="AK39" s="2">
        <f t="shared" si="0"/>
        <v>141</v>
      </c>
    </row>
    <row r="40" spans="1:37" x14ac:dyDescent="0.25">
      <c r="A40" s="3" t="s">
        <v>116</v>
      </c>
      <c r="B40" s="3" t="s">
        <v>117</v>
      </c>
      <c r="C40" s="1" t="s">
        <v>118</v>
      </c>
      <c r="D40" s="1" t="s">
        <v>119</v>
      </c>
      <c r="E40" s="2">
        <v>408</v>
      </c>
      <c r="F40" s="2">
        <v>346</v>
      </c>
      <c r="G40" s="2">
        <v>340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>
        <f t="shared" si="0"/>
        <v>1094</v>
      </c>
    </row>
    <row r="41" spans="1:37" x14ac:dyDescent="0.25">
      <c r="A41" s="4"/>
      <c r="B41" s="4"/>
      <c r="C41" s="1" t="s">
        <v>120</v>
      </c>
      <c r="D41" s="1" t="s">
        <v>121</v>
      </c>
      <c r="E41" s="2">
        <v>373</v>
      </c>
      <c r="F41" s="2">
        <v>345</v>
      </c>
      <c r="G41" s="2">
        <v>322</v>
      </c>
      <c r="H41" s="2"/>
      <c r="I41" s="2">
        <v>48</v>
      </c>
      <c r="J41" s="2">
        <v>33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>
        <v>32</v>
      </c>
      <c r="Y41" s="2">
        <v>28</v>
      </c>
      <c r="Z41" s="2">
        <v>29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>
        <f t="shared" si="0"/>
        <v>1210</v>
      </c>
    </row>
    <row r="42" spans="1:37" x14ac:dyDescent="0.25">
      <c r="A42" s="4"/>
      <c r="B42" s="4"/>
      <c r="C42" s="1" t="s">
        <v>122</v>
      </c>
      <c r="D42" s="1" t="s">
        <v>310</v>
      </c>
      <c r="E42" s="2">
        <v>288</v>
      </c>
      <c r="F42" s="2">
        <v>274</v>
      </c>
      <c r="G42" s="2">
        <v>270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>
        <v>23</v>
      </c>
      <c r="V42" s="2">
        <v>24</v>
      </c>
      <c r="W42" s="2">
        <v>20</v>
      </c>
      <c r="X42" s="2">
        <v>61</v>
      </c>
      <c r="Y42" s="2">
        <v>67</v>
      </c>
      <c r="Z42" s="2">
        <v>54</v>
      </c>
      <c r="AA42" s="2"/>
      <c r="AB42" s="2"/>
      <c r="AC42" s="2">
        <v>11</v>
      </c>
      <c r="AD42" s="2"/>
      <c r="AE42" s="2"/>
      <c r="AF42" s="2"/>
      <c r="AG42" s="2"/>
      <c r="AH42" s="2">
        <v>6</v>
      </c>
      <c r="AI42" s="2"/>
      <c r="AJ42" s="2"/>
      <c r="AK42" s="2">
        <f t="shared" si="0"/>
        <v>1098</v>
      </c>
    </row>
    <row r="43" spans="1:37" x14ac:dyDescent="0.25">
      <c r="A43" s="4"/>
      <c r="B43" s="4"/>
      <c r="C43" s="1" t="s">
        <v>123</v>
      </c>
      <c r="D43" s="1" t="s">
        <v>124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>
        <v>213</v>
      </c>
      <c r="Y43" s="2">
        <v>208</v>
      </c>
      <c r="Z43" s="2">
        <v>184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>
        <f t="shared" si="0"/>
        <v>605</v>
      </c>
    </row>
    <row r="44" spans="1:37" x14ac:dyDescent="0.25">
      <c r="A44" s="4"/>
      <c r="B44" s="4"/>
      <c r="C44" s="1" t="s">
        <v>125</v>
      </c>
      <c r="D44" s="1" t="s">
        <v>126</v>
      </c>
      <c r="E44" s="2">
        <v>380</v>
      </c>
      <c r="F44" s="2">
        <v>359</v>
      </c>
      <c r="G44" s="2">
        <v>310</v>
      </c>
      <c r="H44" s="2"/>
      <c r="I44" s="2"/>
      <c r="J44" s="2"/>
      <c r="K44" s="2"/>
      <c r="L44" s="2"/>
      <c r="M44" s="2"/>
      <c r="N44" s="2">
        <v>368</v>
      </c>
      <c r="O44" s="2">
        <v>398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>
        <f t="shared" si="0"/>
        <v>1815</v>
      </c>
    </row>
    <row r="45" spans="1:37" x14ac:dyDescent="0.25">
      <c r="A45" s="4"/>
      <c r="B45" s="4"/>
      <c r="C45" s="1" t="s">
        <v>127</v>
      </c>
      <c r="D45" s="1" t="s">
        <v>128</v>
      </c>
      <c r="E45" s="2">
        <v>382</v>
      </c>
      <c r="F45" s="2">
        <v>365</v>
      </c>
      <c r="G45" s="2">
        <v>369</v>
      </c>
      <c r="H45" s="2"/>
      <c r="I45" s="2">
        <v>33</v>
      </c>
      <c r="J45" s="2">
        <v>33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>
        <f t="shared" si="0"/>
        <v>1182</v>
      </c>
    </row>
    <row r="46" spans="1:37" x14ac:dyDescent="0.25">
      <c r="A46" s="4"/>
      <c r="B46" s="4"/>
      <c r="C46" s="1" t="s">
        <v>129</v>
      </c>
      <c r="D46" s="1" t="s">
        <v>130</v>
      </c>
      <c r="E46" s="2">
        <v>475</v>
      </c>
      <c r="F46" s="2">
        <v>454</v>
      </c>
      <c r="G46" s="2">
        <v>396</v>
      </c>
      <c r="H46" s="2"/>
      <c r="I46" s="2">
        <v>125</v>
      </c>
      <c r="J46" s="2">
        <v>132</v>
      </c>
      <c r="K46" s="2"/>
      <c r="L46" s="2"/>
      <c r="M46" s="2"/>
      <c r="N46" s="2"/>
      <c r="O46" s="2"/>
      <c r="P46" s="2">
        <v>17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>
        <v>16</v>
      </c>
      <c r="AG46" s="2"/>
      <c r="AH46" s="2"/>
      <c r="AI46" s="2"/>
      <c r="AJ46" s="2"/>
      <c r="AK46" s="2">
        <f t="shared" si="0"/>
        <v>1615</v>
      </c>
    </row>
    <row r="47" spans="1:37" x14ac:dyDescent="0.25">
      <c r="A47" s="4"/>
      <c r="B47" s="4"/>
      <c r="C47" s="1" t="s">
        <v>131</v>
      </c>
      <c r="D47" s="1" t="s">
        <v>132</v>
      </c>
      <c r="E47" s="2">
        <v>639</v>
      </c>
      <c r="F47" s="2">
        <v>704</v>
      </c>
      <c r="G47" s="2">
        <v>722</v>
      </c>
      <c r="H47" s="2"/>
      <c r="I47" s="2">
        <v>194</v>
      </c>
      <c r="J47" s="2">
        <v>161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>
        <f t="shared" si="0"/>
        <v>2420</v>
      </c>
    </row>
    <row r="48" spans="1:37" x14ac:dyDescent="0.25">
      <c r="A48" s="4"/>
      <c r="B48" s="4"/>
      <c r="C48" s="1" t="s">
        <v>133</v>
      </c>
      <c r="D48" s="1" t="s">
        <v>134</v>
      </c>
      <c r="E48" s="2">
        <v>360</v>
      </c>
      <c r="F48" s="2">
        <v>376</v>
      </c>
      <c r="G48" s="2">
        <v>382</v>
      </c>
      <c r="H48" s="2"/>
      <c r="I48" s="2">
        <v>65</v>
      </c>
      <c r="J48" s="2">
        <v>57</v>
      </c>
      <c r="K48" s="2"/>
      <c r="L48" s="2"/>
      <c r="M48" s="2"/>
      <c r="N48" s="2"/>
      <c r="O48" s="2"/>
      <c r="P48" s="2"/>
      <c r="Q48" s="2"/>
      <c r="R48" s="2">
        <v>40</v>
      </c>
      <c r="S48" s="2">
        <v>33</v>
      </c>
      <c r="T48" s="2">
        <v>17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>
        <f t="shared" si="0"/>
        <v>1330</v>
      </c>
    </row>
    <row r="49" spans="1:37" x14ac:dyDescent="0.25">
      <c r="A49" s="4"/>
      <c r="B49" s="4"/>
      <c r="C49" s="1" t="s">
        <v>135</v>
      </c>
      <c r="D49" s="1" t="s">
        <v>136</v>
      </c>
      <c r="E49" s="2"/>
      <c r="F49" s="2"/>
      <c r="G49" s="2"/>
      <c r="H49" s="2"/>
      <c r="I49" s="2">
        <v>30</v>
      </c>
      <c r="J49" s="2">
        <v>24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>
        <v>24</v>
      </c>
      <c r="V49" s="2">
        <v>49</v>
      </c>
      <c r="W49" s="2">
        <v>41</v>
      </c>
      <c r="X49" s="2">
        <v>177</v>
      </c>
      <c r="Y49" s="2">
        <v>174</v>
      </c>
      <c r="Z49" s="2">
        <v>145</v>
      </c>
      <c r="AA49" s="2"/>
      <c r="AB49" s="2"/>
      <c r="AC49" s="2">
        <v>10</v>
      </c>
      <c r="AD49" s="2"/>
      <c r="AE49" s="2"/>
      <c r="AF49" s="2"/>
      <c r="AG49" s="2"/>
      <c r="AH49" s="2"/>
      <c r="AI49" s="2"/>
      <c r="AJ49" s="2"/>
      <c r="AK49" s="2">
        <f t="shared" si="0"/>
        <v>674</v>
      </c>
    </row>
    <row r="50" spans="1:37" x14ac:dyDescent="0.25">
      <c r="A50" s="4"/>
      <c r="B50" s="4"/>
      <c r="C50" s="1" t="s">
        <v>137</v>
      </c>
      <c r="D50" s="1" t="s">
        <v>138</v>
      </c>
      <c r="E50" s="2"/>
      <c r="F50" s="2"/>
      <c r="G50" s="2"/>
      <c r="H50" s="2"/>
      <c r="I50" s="2">
        <v>16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>
        <v>24</v>
      </c>
      <c r="V50" s="2">
        <v>27</v>
      </c>
      <c r="W50" s="2">
        <v>24</v>
      </c>
      <c r="X50" s="2">
        <v>75</v>
      </c>
      <c r="Y50" s="2">
        <v>77</v>
      </c>
      <c r="Z50" s="2">
        <v>80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>
        <f t="shared" si="0"/>
        <v>323</v>
      </c>
    </row>
    <row r="51" spans="1:37" x14ac:dyDescent="0.25">
      <c r="A51" s="4"/>
      <c r="B51" s="4"/>
      <c r="C51" s="1" t="s">
        <v>139</v>
      </c>
      <c r="D51" s="1" t="s">
        <v>140</v>
      </c>
      <c r="E51" s="2"/>
      <c r="F51" s="2">
        <v>13</v>
      </c>
      <c r="G51" s="2">
        <v>16</v>
      </c>
      <c r="H51" s="2"/>
      <c r="I51" s="2">
        <v>24</v>
      </c>
      <c r="J51" s="2">
        <v>20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>
        <v>29</v>
      </c>
      <c r="W51" s="2">
        <v>16</v>
      </c>
      <c r="X51" s="2">
        <v>104</v>
      </c>
      <c r="Y51" s="2">
        <v>92</v>
      </c>
      <c r="Z51" s="2">
        <v>69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>
        <f t="shared" si="0"/>
        <v>383</v>
      </c>
    </row>
    <row r="52" spans="1:37" x14ac:dyDescent="0.25">
      <c r="A52" s="4"/>
      <c r="B52" s="4"/>
      <c r="C52" s="1" t="s">
        <v>141</v>
      </c>
      <c r="D52" s="1" t="s">
        <v>142</v>
      </c>
      <c r="E52" s="2"/>
      <c r="F52" s="2"/>
      <c r="G52" s="2"/>
      <c r="H52" s="2"/>
      <c r="I52" s="2">
        <v>1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>
        <v>28</v>
      </c>
      <c r="W52" s="2">
        <v>26</v>
      </c>
      <c r="X52" s="2">
        <v>153</v>
      </c>
      <c r="Y52" s="2">
        <v>150</v>
      </c>
      <c r="Z52" s="2">
        <v>148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>
        <f t="shared" si="0"/>
        <v>506</v>
      </c>
    </row>
    <row r="53" spans="1:37" x14ac:dyDescent="0.25">
      <c r="A53" s="4"/>
      <c r="B53" s="4"/>
      <c r="C53" s="1" t="s">
        <v>143</v>
      </c>
      <c r="D53" s="1" t="s">
        <v>144</v>
      </c>
      <c r="E53" s="2"/>
      <c r="F53" s="2"/>
      <c r="G53" s="2"/>
      <c r="H53" s="2"/>
      <c r="I53" s="2">
        <v>15</v>
      </c>
      <c r="J53" s="2">
        <v>16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>
        <v>24</v>
      </c>
      <c r="V53" s="2">
        <v>14</v>
      </c>
      <c r="W53" s="2">
        <v>13</v>
      </c>
      <c r="X53" s="2">
        <v>81</v>
      </c>
      <c r="Y53" s="2">
        <v>81</v>
      </c>
      <c r="Z53" s="2">
        <v>75</v>
      </c>
      <c r="AA53" s="2">
        <v>11</v>
      </c>
      <c r="AB53" s="2">
        <v>5</v>
      </c>
      <c r="AC53" s="2"/>
      <c r="AD53" s="2"/>
      <c r="AE53" s="2"/>
      <c r="AF53" s="2"/>
      <c r="AG53" s="2"/>
      <c r="AH53" s="2"/>
      <c r="AI53" s="2"/>
      <c r="AJ53" s="2"/>
      <c r="AK53" s="2">
        <f t="shared" si="0"/>
        <v>335</v>
      </c>
    </row>
    <row r="54" spans="1:37" x14ac:dyDescent="0.25">
      <c r="A54" s="4"/>
      <c r="B54" s="4"/>
      <c r="C54" s="1" t="s">
        <v>145</v>
      </c>
      <c r="D54" s="1" t="s">
        <v>146</v>
      </c>
      <c r="E54" s="2"/>
      <c r="F54" s="2"/>
      <c r="G54" s="2"/>
      <c r="H54" s="2"/>
      <c r="I54" s="2">
        <v>16</v>
      </c>
      <c r="J54" s="2">
        <v>10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>
        <v>26</v>
      </c>
      <c r="V54" s="2">
        <v>33</v>
      </c>
      <c r="W54" s="2">
        <v>32</v>
      </c>
      <c r="X54" s="2">
        <v>94</v>
      </c>
      <c r="Y54" s="2">
        <v>94</v>
      </c>
      <c r="Z54" s="2">
        <v>91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>
        <f t="shared" si="0"/>
        <v>396</v>
      </c>
    </row>
    <row r="55" spans="1:37" x14ac:dyDescent="0.25">
      <c r="A55" s="4"/>
      <c r="B55" s="4"/>
      <c r="C55" s="1" t="s">
        <v>147</v>
      </c>
      <c r="D55" s="1" t="s">
        <v>148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>
        <v>23</v>
      </c>
      <c r="V55" s="2">
        <v>29</v>
      </c>
      <c r="W55" s="2">
        <v>23</v>
      </c>
      <c r="X55" s="2">
        <v>63</v>
      </c>
      <c r="Y55" s="2">
        <v>77</v>
      </c>
      <c r="Z55" s="2">
        <v>73</v>
      </c>
      <c r="AA55" s="2"/>
      <c r="AB55" s="2"/>
      <c r="AC55" s="2"/>
      <c r="AD55" s="2"/>
      <c r="AE55" s="2"/>
      <c r="AF55" s="2"/>
      <c r="AG55" s="2"/>
      <c r="AH55" s="2">
        <v>12</v>
      </c>
      <c r="AI55" s="2"/>
      <c r="AJ55" s="2"/>
      <c r="AK55" s="2">
        <f t="shared" si="0"/>
        <v>300</v>
      </c>
    </row>
    <row r="56" spans="1:37" x14ac:dyDescent="0.25">
      <c r="A56" s="4"/>
      <c r="B56" s="4"/>
      <c r="C56" s="1" t="s">
        <v>149</v>
      </c>
      <c r="D56" s="1" t="s">
        <v>150</v>
      </c>
      <c r="E56" s="2"/>
      <c r="F56" s="2"/>
      <c r="G56" s="2"/>
      <c r="H56" s="2"/>
      <c r="I56" s="2"/>
      <c r="J56" s="2">
        <v>13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>
        <v>24</v>
      </c>
      <c r="V56" s="2">
        <v>23</v>
      </c>
      <c r="W56" s="2">
        <v>24</v>
      </c>
      <c r="X56" s="2">
        <v>114</v>
      </c>
      <c r="Y56" s="2">
        <v>117</v>
      </c>
      <c r="Z56" s="2">
        <v>98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>
        <f t="shared" si="0"/>
        <v>413</v>
      </c>
    </row>
    <row r="57" spans="1:37" x14ac:dyDescent="0.25">
      <c r="A57" s="4"/>
      <c r="B57" s="4"/>
      <c r="C57" s="1" t="s">
        <v>151</v>
      </c>
      <c r="D57" s="1" t="s">
        <v>152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>
        <v>15</v>
      </c>
      <c r="V57" s="2">
        <v>21</v>
      </c>
      <c r="W57" s="2">
        <v>23</v>
      </c>
      <c r="X57" s="2">
        <v>67</v>
      </c>
      <c r="Y57" s="2">
        <v>67</v>
      </c>
      <c r="Z57" s="2">
        <v>49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>
        <f t="shared" si="0"/>
        <v>242</v>
      </c>
    </row>
    <row r="58" spans="1:37" x14ac:dyDescent="0.25">
      <c r="A58" s="4"/>
      <c r="B58" s="4"/>
      <c r="C58" s="1" t="s">
        <v>153</v>
      </c>
      <c r="D58" s="1" t="s">
        <v>304</v>
      </c>
      <c r="E58" s="2">
        <v>405</v>
      </c>
      <c r="F58" s="2">
        <v>382</v>
      </c>
      <c r="G58" s="2">
        <v>384</v>
      </c>
      <c r="H58" s="2"/>
      <c r="I58" s="2">
        <v>22</v>
      </c>
      <c r="J58" s="2">
        <v>19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>
        <f t="shared" si="0"/>
        <v>1212</v>
      </c>
    </row>
    <row r="59" spans="1:37" x14ac:dyDescent="0.25">
      <c r="A59" s="5"/>
      <c r="B59" s="5"/>
      <c r="C59" s="1" t="s">
        <v>154</v>
      </c>
      <c r="D59" s="1" t="s">
        <v>155</v>
      </c>
      <c r="E59" s="2">
        <v>449</v>
      </c>
      <c r="F59" s="2">
        <v>406</v>
      </c>
      <c r="G59" s="2">
        <v>378</v>
      </c>
      <c r="H59" s="2"/>
      <c r="I59" s="2">
        <v>47</v>
      </c>
      <c r="J59" s="2">
        <v>34</v>
      </c>
      <c r="K59" s="2"/>
      <c r="L59" s="2"/>
      <c r="M59" s="2"/>
      <c r="N59" s="2">
        <v>44</v>
      </c>
      <c r="O59" s="2">
        <v>56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>
        <f t="shared" si="0"/>
        <v>1414</v>
      </c>
    </row>
    <row r="60" spans="1:37" x14ac:dyDescent="0.25">
      <c r="A60" s="3" t="s">
        <v>156</v>
      </c>
      <c r="B60" s="3" t="s">
        <v>157</v>
      </c>
      <c r="C60" s="1" t="s">
        <v>158</v>
      </c>
      <c r="D60" s="1" t="s">
        <v>159</v>
      </c>
      <c r="E60" s="2">
        <v>235</v>
      </c>
      <c r="F60" s="2">
        <v>200</v>
      </c>
      <c r="G60" s="2">
        <v>230</v>
      </c>
      <c r="H60" s="2"/>
      <c r="I60" s="2">
        <v>47</v>
      </c>
      <c r="J60" s="2">
        <v>33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>
        <v>24</v>
      </c>
      <c r="V60" s="2"/>
      <c r="W60" s="2"/>
      <c r="X60" s="2">
        <v>96</v>
      </c>
      <c r="Y60" s="2">
        <v>92</v>
      </c>
      <c r="Z60" s="2">
        <v>61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>
        <f t="shared" si="0"/>
        <v>1018</v>
      </c>
    </row>
    <row r="61" spans="1:37" x14ac:dyDescent="0.25">
      <c r="A61" s="4"/>
      <c r="B61" s="4"/>
      <c r="C61" s="1" t="s">
        <v>160</v>
      </c>
      <c r="D61" s="1" t="s">
        <v>161</v>
      </c>
      <c r="E61" s="2">
        <v>437</v>
      </c>
      <c r="F61" s="2">
        <v>486</v>
      </c>
      <c r="G61" s="2">
        <v>512</v>
      </c>
      <c r="H61" s="2"/>
      <c r="I61" s="2">
        <v>114</v>
      </c>
      <c r="J61" s="2">
        <v>95</v>
      </c>
      <c r="K61" s="2"/>
      <c r="L61" s="2"/>
      <c r="M61" s="2"/>
      <c r="N61" s="2">
        <v>32</v>
      </c>
      <c r="O61" s="2">
        <v>36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>
        <f t="shared" si="0"/>
        <v>1712</v>
      </c>
    </row>
    <row r="62" spans="1:37" x14ac:dyDescent="0.25">
      <c r="A62" s="4"/>
      <c r="B62" s="4"/>
      <c r="C62" s="1" t="s">
        <v>162</v>
      </c>
      <c r="D62" s="1" t="s">
        <v>163</v>
      </c>
      <c r="E62" s="2">
        <v>408</v>
      </c>
      <c r="F62" s="2">
        <v>424</v>
      </c>
      <c r="G62" s="2">
        <v>363</v>
      </c>
      <c r="H62" s="2"/>
      <c r="I62" s="2">
        <v>17</v>
      </c>
      <c r="J62" s="2">
        <v>18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>
        <f t="shared" si="0"/>
        <v>1230</v>
      </c>
    </row>
    <row r="63" spans="1:37" x14ac:dyDescent="0.25">
      <c r="A63" s="4"/>
      <c r="B63" s="4"/>
      <c r="C63" s="1" t="s">
        <v>164</v>
      </c>
      <c r="D63" s="1" t="s">
        <v>305</v>
      </c>
      <c r="E63" s="2">
        <v>393</v>
      </c>
      <c r="F63" s="2">
        <v>357</v>
      </c>
      <c r="G63" s="2">
        <v>422</v>
      </c>
      <c r="H63" s="2"/>
      <c r="I63" s="2">
        <v>33</v>
      </c>
      <c r="J63" s="2">
        <v>27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>
        <f t="shared" si="0"/>
        <v>1232</v>
      </c>
    </row>
    <row r="64" spans="1:37" x14ac:dyDescent="0.25">
      <c r="A64" s="4"/>
      <c r="B64" s="4"/>
      <c r="C64" s="1" t="s">
        <v>165</v>
      </c>
      <c r="D64" s="1" t="s">
        <v>166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>
        <v>24</v>
      </c>
      <c r="V64" s="2">
        <v>65</v>
      </c>
      <c r="W64" s="2">
        <v>54</v>
      </c>
      <c r="X64" s="2">
        <v>138</v>
      </c>
      <c r="Y64" s="2">
        <v>139</v>
      </c>
      <c r="Z64" s="2">
        <v>121</v>
      </c>
      <c r="AA64" s="2"/>
      <c r="AB64" s="2"/>
      <c r="AC64" s="2"/>
      <c r="AD64" s="2"/>
      <c r="AE64" s="2"/>
      <c r="AF64" s="2"/>
      <c r="AG64" s="2"/>
      <c r="AH64" s="2">
        <v>4</v>
      </c>
      <c r="AI64" s="2"/>
      <c r="AJ64" s="2"/>
      <c r="AK64" s="2">
        <f t="shared" si="0"/>
        <v>545</v>
      </c>
    </row>
    <row r="65" spans="1:37" x14ac:dyDescent="0.25">
      <c r="A65" s="4"/>
      <c r="B65" s="4"/>
      <c r="C65" s="1" t="s">
        <v>167</v>
      </c>
      <c r="D65" s="1" t="s">
        <v>168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>
        <v>24</v>
      </c>
      <c r="V65" s="2">
        <v>24</v>
      </c>
      <c r="W65" s="2">
        <v>27</v>
      </c>
      <c r="X65" s="2">
        <v>109</v>
      </c>
      <c r="Y65" s="2">
        <v>115</v>
      </c>
      <c r="Z65" s="2">
        <v>102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>
        <f t="shared" ref="AK65:AK91" si="1">SUM(E65:AJ65)</f>
        <v>401</v>
      </c>
    </row>
    <row r="66" spans="1:37" x14ac:dyDescent="0.25">
      <c r="A66" s="4"/>
      <c r="B66" s="4"/>
      <c r="C66" s="1" t="s">
        <v>169</v>
      </c>
      <c r="D66" s="1" t="s">
        <v>170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>
        <v>24</v>
      </c>
      <c r="V66" s="2">
        <v>31</v>
      </c>
      <c r="W66" s="2">
        <v>23</v>
      </c>
      <c r="X66" s="2">
        <v>45</v>
      </c>
      <c r="Y66" s="2">
        <v>47</v>
      </c>
      <c r="Z66" s="2">
        <v>45</v>
      </c>
      <c r="AA66" s="2"/>
      <c r="AB66" s="2"/>
      <c r="AC66" s="2"/>
      <c r="AD66" s="2"/>
      <c r="AE66" s="2"/>
      <c r="AF66" s="2"/>
      <c r="AG66" s="2"/>
      <c r="AH66" s="2">
        <v>6</v>
      </c>
      <c r="AI66" s="2"/>
      <c r="AJ66" s="2"/>
      <c r="AK66" s="2">
        <f t="shared" si="1"/>
        <v>221</v>
      </c>
    </row>
    <row r="67" spans="1:37" x14ac:dyDescent="0.25">
      <c r="A67" s="4"/>
      <c r="B67" s="4"/>
      <c r="C67" s="1" t="s">
        <v>171</v>
      </c>
      <c r="D67" s="1" t="s">
        <v>172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>
        <v>24</v>
      </c>
      <c r="V67" s="2">
        <v>45</v>
      </c>
      <c r="W67" s="2">
        <v>41</v>
      </c>
      <c r="X67" s="2">
        <v>193</v>
      </c>
      <c r="Y67" s="2">
        <v>193</v>
      </c>
      <c r="Z67" s="2">
        <v>171</v>
      </c>
      <c r="AA67" s="2"/>
      <c r="AB67" s="2"/>
      <c r="AC67" s="2"/>
      <c r="AD67" s="2"/>
      <c r="AE67" s="2"/>
      <c r="AF67" s="2"/>
      <c r="AG67" s="2">
        <v>26</v>
      </c>
      <c r="AH67" s="2">
        <v>6</v>
      </c>
      <c r="AI67" s="2"/>
      <c r="AJ67" s="2"/>
      <c r="AK67" s="2">
        <f t="shared" si="1"/>
        <v>699</v>
      </c>
    </row>
    <row r="68" spans="1:37" x14ac:dyDescent="0.25">
      <c r="A68" s="4"/>
      <c r="B68" s="4"/>
      <c r="C68" s="1" t="s">
        <v>173</v>
      </c>
      <c r="D68" s="1" t="s">
        <v>174</v>
      </c>
      <c r="E68" s="2">
        <v>42</v>
      </c>
      <c r="F68" s="2">
        <v>53</v>
      </c>
      <c r="G68" s="2">
        <v>38</v>
      </c>
      <c r="H68" s="2">
        <v>23</v>
      </c>
      <c r="I68" s="2">
        <v>117</v>
      </c>
      <c r="J68" s="2">
        <v>94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>
        <v>20</v>
      </c>
      <c r="W68" s="2">
        <v>18</v>
      </c>
      <c r="X68" s="2">
        <v>73</v>
      </c>
      <c r="Y68" s="2">
        <v>79</v>
      </c>
      <c r="Z68" s="2">
        <v>72</v>
      </c>
      <c r="AA68" s="2"/>
      <c r="AB68" s="2"/>
      <c r="AC68" s="2">
        <v>10</v>
      </c>
      <c r="AD68" s="2"/>
      <c r="AE68" s="2"/>
      <c r="AF68" s="2"/>
      <c r="AG68" s="2"/>
      <c r="AH68" s="2"/>
      <c r="AI68" s="2"/>
      <c r="AJ68" s="2"/>
      <c r="AK68" s="2">
        <f t="shared" si="1"/>
        <v>639</v>
      </c>
    </row>
    <row r="69" spans="1:37" x14ac:dyDescent="0.25">
      <c r="A69" s="5"/>
      <c r="B69" s="5"/>
      <c r="C69" s="1" t="s">
        <v>175</v>
      </c>
      <c r="D69" s="1" t="s">
        <v>176</v>
      </c>
      <c r="E69" s="2">
        <v>334</v>
      </c>
      <c r="F69" s="2">
        <v>253</v>
      </c>
      <c r="G69" s="2">
        <v>256</v>
      </c>
      <c r="H69" s="2"/>
      <c r="I69" s="2">
        <v>53</v>
      </c>
      <c r="J69" s="2">
        <v>65</v>
      </c>
      <c r="K69" s="2"/>
      <c r="L69" s="2"/>
      <c r="M69" s="2"/>
      <c r="N69" s="2"/>
      <c r="O69" s="2"/>
      <c r="P69" s="2">
        <v>30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>
        <f t="shared" si="1"/>
        <v>991</v>
      </c>
    </row>
    <row r="70" spans="1:37" x14ac:dyDescent="0.25">
      <c r="A70" s="3" t="s">
        <v>177</v>
      </c>
      <c r="B70" s="3" t="s">
        <v>178</v>
      </c>
      <c r="C70" s="1" t="s">
        <v>179</v>
      </c>
      <c r="D70" s="1" t="s">
        <v>180</v>
      </c>
      <c r="E70" s="2">
        <v>465</v>
      </c>
      <c r="F70" s="2">
        <v>433</v>
      </c>
      <c r="G70" s="2">
        <v>404</v>
      </c>
      <c r="H70" s="2"/>
      <c r="I70" s="2">
        <v>18</v>
      </c>
      <c r="J70" s="2">
        <v>13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>
        <f t="shared" si="1"/>
        <v>1333</v>
      </c>
    </row>
    <row r="71" spans="1:37" x14ac:dyDescent="0.25">
      <c r="A71" s="4"/>
      <c r="B71" s="4"/>
      <c r="C71" s="1" t="s">
        <v>181</v>
      </c>
      <c r="D71" s="1" t="s">
        <v>182</v>
      </c>
      <c r="E71" s="2">
        <v>478</v>
      </c>
      <c r="F71" s="2">
        <v>524</v>
      </c>
      <c r="G71" s="2">
        <v>475</v>
      </c>
      <c r="H71" s="2"/>
      <c r="I71" s="2">
        <v>85</v>
      </c>
      <c r="J71" s="2">
        <v>50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>
        <f t="shared" si="1"/>
        <v>1612</v>
      </c>
    </row>
    <row r="72" spans="1:37" x14ac:dyDescent="0.25">
      <c r="A72" s="4"/>
      <c r="B72" s="4"/>
      <c r="C72" s="1" t="s">
        <v>183</v>
      </c>
      <c r="D72" s="1" t="s">
        <v>184</v>
      </c>
      <c r="E72" s="2">
        <v>474</v>
      </c>
      <c r="F72" s="2">
        <v>422</v>
      </c>
      <c r="G72" s="2">
        <v>371</v>
      </c>
      <c r="H72" s="2"/>
      <c r="I72" s="2">
        <v>70</v>
      </c>
      <c r="J72" s="2">
        <v>57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>
        <f t="shared" si="1"/>
        <v>1394</v>
      </c>
    </row>
    <row r="73" spans="1:37" x14ac:dyDescent="0.25">
      <c r="A73" s="4"/>
      <c r="B73" s="4"/>
      <c r="C73" s="1" t="s">
        <v>185</v>
      </c>
      <c r="D73" s="1" t="s">
        <v>186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>
        <v>50</v>
      </c>
      <c r="W73" s="2">
        <v>50</v>
      </c>
      <c r="X73" s="2">
        <v>153</v>
      </c>
      <c r="Y73" s="2">
        <v>139</v>
      </c>
      <c r="Z73" s="2">
        <v>127</v>
      </c>
      <c r="AA73" s="2"/>
      <c r="AB73" s="2"/>
      <c r="AC73" s="2"/>
      <c r="AD73" s="2"/>
      <c r="AE73" s="2"/>
      <c r="AF73" s="2"/>
      <c r="AG73" s="2"/>
      <c r="AH73" s="2">
        <v>9</v>
      </c>
      <c r="AI73" s="2"/>
      <c r="AJ73" s="2"/>
      <c r="AK73" s="2">
        <f t="shared" si="1"/>
        <v>528</v>
      </c>
    </row>
    <row r="74" spans="1:37" x14ac:dyDescent="0.25">
      <c r="A74" s="4"/>
      <c r="B74" s="4"/>
      <c r="C74" s="1" t="s">
        <v>187</v>
      </c>
      <c r="D74" s="1" t="s">
        <v>188</v>
      </c>
      <c r="E74" s="2">
        <v>432</v>
      </c>
      <c r="F74" s="2">
        <v>364</v>
      </c>
      <c r="G74" s="2">
        <v>453</v>
      </c>
      <c r="H74" s="2"/>
      <c r="I74" s="2"/>
      <c r="J74" s="2"/>
      <c r="K74" s="2"/>
      <c r="L74" s="2"/>
      <c r="M74" s="2"/>
      <c r="N74" s="2">
        <v>382</v>
      </c>
      <c r="O74" s="2">
        <v>414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>
        <f t="shared" si="1"/>
        <v>2045</v>
      </c>
    </row>
    <row r="75" spans="1:37" x14ac:dyDescent="0.25">
      <c r="A75" s="4"/>
      <c r="B75" s="4"/>
      <c r="C75" s="1" t="s">
        <v>189</v>
      </c>
      <c r="D75" s="1" t="s">
        <v>190</v>
      </c>
      <c r="E75" s="2">
        <v>431</v>
      </c>
      <c r="F75" s="2">
        <v>381</v>
      </c>
      <c r="G75" s="2">
        <v>397</v>
      </c>
      <c r="H75" s="2"/>
      <c r="I75" s="2">
        <v>55</v>
      </c>
      <c r="J75" s="2">
        <v>51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>
        <v>64</v>
      </c>
      <c r="Y75" s="2">
        <v>61</v>
      </c>
      <c r="Z75" s="2">
        <v>64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>
        <f t="shared" si="1"/>
        <v>1504</v>
      </c>
    </row>
    <row r="76" spans="1:37" x14ac:dyDescent="0.25">
      <c r="A76" s="4"/>
      <c r="B76" s="4"/>
      <c r="C76" s="1" t="s">
        <v>191</v>
      </c>
      <c r="D76" s="1" t="s">
        <v>192</v>
      </c>
      <c r="E76" s="2">
        <v>405</v>
      </c>
      <c r="F76" s="2">
        <v>397</v>
      </c>
      <c r="G76" s="2">
        <v>418</v>
      </c>
      <c r="H76" s="2"/>
      <c r="I76" s="2">
        <v>151</v>
      </c>
      <c r="J76" s="2">
        <v>131</v>
      </c>
      <c r="K76" s="2"/>
      <c r="L76" s="2"/>
      <c r="M76" s="2"/>
      <c r="N76" s="2">
        <v>44</v>
      </c>
      <c r="O76" s="2">
        <v>33</v>
      </c>
      <c r="P76" s="2"/>
      <c r="Q76" s="2"/>
      <c r="R76" s="2">
        <v>41</v>
      </c>
      <c r="S76" s="2">
        <v>26</v>
      </c>
      <c r="T76" s="2">
        <v>29</v>
      </c>
      <c r="U76" s="2"/>
      <c r="V76" s="2"/>
      <c r="W76" s="2"/>
      <c r="X76" s="2">
        <v>75</v>
      </c>
      <c r="Y76" s="2">
        <v>66</v>
      </c>
      <c r="Z76" s="2">
        <v>66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>
        <f t="shared" si="1"/>
        <v>1882</v>
      </c>
    </row>
    <row r="77" spans="1:37" x14ac:dyDescent="0.25">
      <c r="A77" s="4"/>
      <c r="B77" s="4"/>
      <c r="C77" s="1" t="s">
        <v>193</v>
      </c>
      <c r="D77" s="1" t="s">
        <v>194</v>
      </c>
      <c r="E77" s="2">
        <v>436</v>
      </c>
      <c r="F77" s="2">
        <v>369</v>
      </c>
      <c r="G77" s="2">
        <v>348</v>
      </c>
      <c r="H77" s="2"/>
      <c r="I77" s="2">
        <v>21</v>
      </c>
      <c r="J77" s="2">
        <v>17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>
        <f t="shared" si="1"/>
        <v>1191</v>
      </c>
    </row>
    <row r="78" spans="1:37" x14ac:dyDescent="0.25">
      <c r="A78" s="4"/>
      <c r="B78" s="4"/>
      <c r="C78" s="1" t="s">
        <v>195</v>
      </c>
      <c r="D78" s="1" t="s">
        <v>196</v>
      </c>
      <c r="E78" s="2"/>
      <c r="F78" s="2">
        <v>23</v>
      </c>
      <c r="G78" s="2">
        <v>18</v>
      </c>
      <c r="H78" s="2"/>
      <c r="I78" s="2">
        <v>84</v>
      </c>
      <c r="J78" s="2">
        <v>64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>
        <v>61</v>
      </c>
      <c r="V78" s="2">
        <v>15</v>
      </c>
      <c r="W78" s="2">
        <v>8</v>
      </c>
      <c r="X78" s="2">
        <v>170</v>
      </c>
      <c r="Y78" s="2">
        <v>138</v>
      </c>
      <c r="Z78" s="2">
        <v>113</v>
      </c>
      <c r="AA78" s="2"/>
      <c r="AB78" s="2"/>
      <c r="AC78" s="2"/>
      <c r="AD78" s="2"/>
      <c r="AE78" s="2"/>
      <c r="AF78" s="2"/>
      <c r="AG78" s="2"/>
      <c r="AH78" s="2">
        <v>1</v>
      </c>
      <c r="AI78" s="2"/>
      <c r="AJ78" s="2"/>
      <c r="AK78" s="2">
        <f t="shared" si="1"/>
        <v>695</v>
      </c>
    </row>
    <row r="79" spans="1:37" x14ac:dyDescent="0.25">
      <c r="A79" s="4"/>
      <c r="B79" s="4"/>
      <c r="C79" s="1" t="s">
        <v>197</v>
      </c>
      <c r="D79" s="1" t="s">
        <v>198</v>
      </c>
      <c r="E79" s="2"/>
      <c r="F79" s="2"/>
      <c r="G79" s="2"/>
      <c r="H79" s="2"/>
      <c r="I79" s="2">
        <v>45</v>
      </c>
      <c r="J79" s="2">
        <v>39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>
        <v>48</v>
      </c>
      <c r="V79" s="2">
        <v>27</v>
      </c>
      <c r="W79" s="2">
        <v>26</v>
      </c>
      <c r="X79" s="2">
        <v>183</v>
      </c>
      <c r="Y79" s="2">
        <v>157</v>
      </c>
      <c r="Z79" s="2">
        <v>141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>
        <f t="shared" si="1"/>
        <v>666</v>
      </c>
    </row>
    <row r="80" spans="1:37" x14ac:dyDescent="0.25">
      <c r="A80" s="4"/>
      <c r="B80" s="4"/>
      <c r="C80" s="1" t="s">
        <v>199</v>
      </c>
      <c r="D80" s="1" t="s">
        <v>200</v>
      </c>
      <c r="E80" s="2"/>
      <c r="F80" s="2"/>
      <c r="G80" s="2"/>
      <c r="H80" s="2"/>
      <c r="I80" s="2">
        <v>15</v>
      </c>
      <c r="J80" s="2">
        <v>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>
        <v>24</v>
      </c>
      <c r="V80" s="2">
        <v>27</v>
      </c>
      <c r="W80" s="2">
        <v>21</v>
      </c>
      <c r="X80" s="2">
        <v>122</v>
      </c>
      <c r="Y80" s="2">
        <v>106</v>
      </c>
      <c r="Z80" s="2">
        <v>99</v>
      </c>
      <c r="AA80" s="2"/>
      <c r="AB80" s="2"/>
      <c r="AC80" s="2"/>
      <c r="AD80" s="2"/>
      <c r="AE80" s="2"/>
      <c r="AF80" s="2"/>
      <c r="AG80" s="2"/>
      <c r="AH80" s="2">
        <v>5</v>
      </c>
      <c r="AI80" s="2"/>
      <c r="AJ80" s="2"/>
      <c r="AK80" s="2">
        <f t="shared" si="1"/>
        <v>426</v>
      </c>
    </row>
    <row r="81" spans="1:37" x14ac:dyDescent="0.25">
      <c r="A81" s="4"/>
      <c r="B81" s="4"/>
      <c r="C81" s="1" t="s">
        <v>201</v>
      </c>
      <c r="D81" s="1" t="s">
        <v>202</v>
      </c>
      <c r="E81" s="2">
        <v>436</v>
      </c>
      <c r="F81" s="2">
        <v>441</v>
      </c>
      <c r="G81" s="2">
        <v>417</v>
      </c>
      <c r="H81" s="2"/>
      <c r="I81" s="2">
        <v>138</v>
      </c>
      <c r="J81" s="2">
        <v>116</v>
      </c>
      <c r="K81" s="2">
        <v>22</v>
      </c>
      <c r="L81" s="2">
        <v>22</v>
      </c>
      <c r="M81" s="2">
        <v>21</v>
      </c>
      <c r="N81" s="2">
        <v>78</v>
      </c>
      <c r="O81" s="2">
        <v>59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>
        <v>24</v>
      </c>
      <c r="AF81" s="2"/>
      <c r="AG81" s="2"/>
      <c r="AH81" s="2"/>
      <c r="AI81" s="2"/>
      <c r="AJ81" s="2"/>
      <c r="AK81" s="2">
        <f t="shared" si="1"/>
        <v>1774</v>
      </c>
    </row>
    <row r="82" spans="1:37" x14ac:dyDescent="0.25">
      <c r="A82" s="4"/>
      <c r="B82" s="4"/>
      <c r="C82" s="1" t="s">
        <v>203</v>
      </c>
      <c r="D82" s="1" t="s">
        <v>204</v>
      </c>
      <c r="E82" s="2"/>
      <c r="F82" s="2"/>
      <c r="G82" s="2"/>
      <c r="H82" s="2"/>
      <c r="I82" s="2">
        <v>11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56</v>
      </c>
      <c r="W82" s="2">
        <v>50</v>
      </c>
      <c r="X82" s="2">
        <v>234</v>
      </c>
      <c r="Y82" s="2">
        <v>244</v>
      </c>
      <c r="Z82" s="2">
        <v>223</v>
      </c>
      <c r="AA82" s="2"/>
      <c r="AB82" s="2"/>
      <c r="AC82" s="2">
        <v>8</v>
      </c>
      <c r="AD82" s="2"/>
      <c r="AE82" s="2"/>
      <c r="AF82" s="2"/>
      <c r="AG82" s="2">
        <v>33</v>
      </c>
      <c r="AH82" s="2">
        <v>11</v>
      </c>
      <c r="AI82" s="2"/>
      <c r="AJ82" s="2"/>
      <c r="AK82" s="2">
        <f t="shared" si="1"/>
        <v>870</v>
      </c>
    </row>
    <row r="83" spans="1:37" x14ac:dyDescent="0.25">
      <c r="A83" s="4"/>
      <c r="B83" s="4"/>
      <c r="C83" s="1" t="s">
        <v>205</v>
      </c>
      <c r="D83" s="1" t="s">
        <v>206</v>
      </c>
      <c r="E83" s="2"/>
      <c r="F83" s="2"/>
      <c r="G83" s="2"/>
      <c r="H83" s="2"/>
      <c r="I83" s="2">
        <v>5</v>
      </c>
      <c r="J83" s="2">
        <v>6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>
        <v>24</v>
      </c>
      <c r="V83" s="2">
        <v>23</v>
      </c>
      <c r="W83" s="2">
        <v>22</v>
      </c>
      <c r="X83" s="2">
        <v>194</v>
      </c>
      <c r="Y83" s="2">
        <v>198</v>
      </c>
      <c r="Z83" s="2">
        <v>182</v>
      </c>
      <c r="AA83" s="2"/>
      <c r="AB83" s="2"/>
      <c r="AC83" s="2"/>
      <c r="AD83" s="2"/>
      <c r="AE83" s="2"/>
      <c r="AF83" s="2"/>
      <c r="AG83" s="2"/>
      <c r="AH83" s="2">
        <v>4</v>
      </c>
      <c r="AI83" s="2"/>
      <c r="AJ83" s="2"/>
      <c r="AK83" s="2">
        <f t="shared" si="1"/>
        <v>658</v>
      </c>
    </row>
    <row r="84" spans="1:37" x14ac:dyDescent="0.25">
      <c r="A84" s="4"/>
      <c r="B84" s="4"/>
      <c r="C84" s="1" t="s">
        <v>207</v>
      </c>
      <c r="D84" s="1" t="s">
        <v>208</v>
      </c>
      <c r="E84" s="2"/>
      <c r="F84" s="2"/>
      <c r="G84" s="2"/>
      <c r="H84" s="2"/>
      <c r="I84" s="2">
        <v>12</v>
      </c>
      <c r="J84" s="2">
        <v>9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>
        <v>23</v>
      </c>
      <c r="V84" s="2">
        <v>31</v>
      </c>
      <c r="W84" s="2">
        <v>26</v>
      </c>
      <c r="X84" s="2">
        <v>170</v>
      </c>
      <c r="Y84" s="2">
        <v>153</v>
      </c>
      <c r="Z84" s="2">
        <v>137</v>
      </c>
      <c r="AA84" s="2"/>
      <c r="AB84" s="2"/>
      <c r="AC84" s="2"/>
      <c r="AD84" s="2"/>
      <c r="AE84" s="2"/>
      <c r="AF84" s="2"/>
      <c r="AG84" s="2"/>
      <c r="AH84" s="2"/>
      <c r="AI84" s="2">
        <v>7</v>
      </c>
      <c r="AJ84" s="2"/>
      <c r="AK84" s="2">
        <f t="shared" si="1"/>
        <v>568</v>
      </c>
    </row>
    <row r="85" spans="1:37" x14ac:dyDescent="0.25">
      <c r="A85" s="4"/>
      <c r="B85" s="4"/>
      <c r="C85" s="1" t="s">
        <v>209</v>
      </c>
      <c r="D85" s="1" t="s">
        <v>210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>
        <v>33</v>
      </c>
      <c r="W85" s="2">
        <v>30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>
        <v>28</v>
      </c>
      <c r="AI85" s="2"/>
      <c r="AJ85" s="2">
        <v>59</v>
      </c>
      <c r="AK85" s="2">
        <f t="shared" si="1"/>
        <v>150</v>
      </c>
    </row>
    <row r="86" spans="1:37" x14ac:dyDescent="0.25">
      <c r="A86" s="4"/>
      <c r="B86" s="4"/>
      <c r="C86" s="1" t="s">
        <v>211</v>
      </c>
      <c r="D86" s="1" t="s">
        <v>311</v>
      </c>
      <c r="E86" s="2">
        <v>19</v>
      </c>
      <c r="F86" s="2">
        <v>24</v>
      </c>
      <c r="G86" s="2">
        <v>14</v>
      </c>
      <c r="H86" s="2"/>
      <c r="I86" s="2">
        <v>9</v>
      </c>
      <c r="J86" s="2">
        <v>14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>
        <v>24</v>
      </c>
      <c r="V86" s="2">
        <v>51</v>
      </c>
      <c r="W86" s="2">
        <v>45</v>
      </c>
      <c r="X86" s="2">
        <v>53</v>
      </c>
      <c r="Y86" s="2">
        <v>56</v>
      </c>
      <c r="Z86" s="2">
        <v>47</v>
      </c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>
        <f t="shared" si="1"/>
        <v>356</v>
      </c>
    </row>
    <row r="87" spans="1:37" x14ac:dyDescent="0.25">
      <c r="A87" s="4"/>
      <c r="B87" s="4"/>
      <c r="C87" s="1" t="s">
        <v>212</v>
      </c>
      <c r="D87" s="1" t="s">
        <v>213</v>
      </c>
      <c r="E87" s="2">
        <v>35</v>
      </c>
      <c r="F87" s="2">
        <v>32</v>
      </c>
      <c r="G87" s="2">
        <v>32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>
        <v>45</v>
      </c>
      <c r="V87" s="2">
        <v>38</v>
      </c>
      <c r="W87" s="2">
        <v>38</v>
      </c>
      <c r="X87" s="2">
        <v>147</v>
      </c>
      <c r="Y87" s="2">
        <v>144</v>
      </c>
      <c r="Z87" s="2">
        <v>122</v>
      </c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>
        <f t="shared" si="1"/>
        <v>633</v>
      </c>
    </row>
    <row r="88" spans="1:37" x14ac:dyDescent="0.25">
      <c r="A88" s="4"/>
      <c r="B88" s="4"/>
      <c r="C88" s="1" t="s">
        <v>214</v>
      </c>
      <c r="D88" s="1" t="s">
        <v>215</v>
      </c>
      <c r="E88" s="2">
        <v>524</v>
      </c>
      <c r="F88" s="2">
        <v>459</v>
      </c>
      <c r="G88" s="2">
        <v>491</v>
      </c>
      <c r="H88" s="2"/>
      <c r="I88" s="2">
        <v>41</v>
      </c>
      <c r="J88" s="2">
        <v>41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>
        <f t="shared" si="1"/>
        <v>1556</v>
      </c>
    </row>
    <row r="89" spans="1:37" x14ac:dyDescent="0.25">
      <c r="A89" s="4"/>
      <c r="B89" s="4"/>
      <c r="C89" s="1" t="s">
        <v>216</v>
      </c>
      <c r="D89" s="1" t="s">
        <v>217</v>
      </c>
      <c r="E89" s="2">
        <v>408</v>
      </c>
      <c r="F89" s="2">
        <v>360</v>
      </c>
      <c r="G89" s="2">
        <v>395</v>
      </c>
      <c r="H89" s="2"/>
      <c r="I89" s="2">
        <v>19</v>
      </c>
      <c r="J89" s="2">
        <v>22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>
        <v>42</v>
      </c>
      <c r="Y89" s="2">
        <v>38</v>
      </c>
      <c r="Z89" s="2">
        <v>41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>
        <f t="shared" si="1"/>
        <v>1325</v>
      </c>
    </row>
    <row r="90" spans="1:37" x14ac:dyDescent="0.25">
      <c r="A90" s="4"/>
      <c r="B90" s="4"/>
      <c r="C90" s="1" t="s">
        <v>218</v>
      </c>
      <c r="D90" s="1" t="s">
        <v>219</v>
      </c>
      <c r="E90" s="2">
        <v>487</v>
      </c>
      <c r="F90" s="2">
        <v>387</v>
      </c>
      <c r="G90" s="2">
        <v>354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>
        <f t="shared" si="1"/>
        <v>1228</v>
      </c>
    </row>
    <row r="91" spans="1:37" x14ac:dyDescent="0.25">
      <c r="A91" s="5"/>
      <c r="B91" s="5"/>
      <c r="C91" s="1" t="s">
        <v>220</v>
      </c>
      <c r="D91" s="1" t="s">
        <v>221</v>
      </c>
      <c r="E91" s="2">
        <v>445</v>
      </c>
      <c r="F91" s="2">
        <v>443</v>
      </c>
      <c r="G91" s="2">
        <v>409</v>
      </c>
      <c r="H91" s="2"/>
      <c r="I91" s="2"/>
      <c r="J91" s="2">
        <v>16</v>
      </c>
      <c r="K91" s="2"/>
      <c r="L91" s="2"/>
      <c r="M91" s="2"/>
      <c r="N91" s="2"/>
      <c r="O91" s="2"/>
      <c r="P91" s="2">
        <v>29</v>
      </c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>
        <f t="shared" si="1"/>
        <v>1342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workbookViewId="0"/>
  </sheetViews>
  <sheetFormatPr baseColWidth="10" defaultRowHeight="15" x14ac:dyDescent="0.25"/>
  <cols>
    <col min="1" max="1" width="10.7109375" bestFit="1" customWidth="1"/>
    <col min="2" max="2" width="14.85546875" bestFit="1" customWidth="1"/>
    <col min="3" max="3" width="9.85546875" bestFit="1" customWidth="1"/>
    <col min="4" max="4" width="44.28515625" bestFit="1" customWidth="1"/>
    <col min="5" max="5" width="9.140625" bestFit="1" customWidth="1"/>
    <col min="6" max="6" width="8.5703125" bestFit="1" customWidth="1"/>
    <col min="7" max="7" width="9.28515625" bestFit="1" customWidth="1"/>
    <col min="8" max="8" width="9.140625" bestFit="1" customWidth="1"/>
    <col min="9" max="11" width="6.140625" bestFit="1" customWidth="1"/>
    <col min="12" max="13" width="7.28515625" bestFit="1" customWidth="1"/>
    <col min="14" max="16" width="10.85546875" bestFit="1" customWidth="1"/>
    <col min="17" max="18" width="6.5703125" bestFit="1" customWidth="1"/>
    <col min="19" max="19" width="8.42578125" bestFit="1" customWidth="1"/>
    <col min="20" max="20" width="7.85546875" bestFit="1" customWidth="1"/>
    <col min="21" max="21" width="7.5703125" bestFit="1" customWidth="1"/>
    <col min="22" max="22" width="10" bestFit="1" customWidth="1"/>
    <col min="23" max="23" width="4.7109375" bestFit="1" customWidth="1"/>
    <col min="24" max="24" width="6.7109375" bestFit="1" customWidth="1"/>
    <col min="25" max="25" width="12.57031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12</v>
      </c>
      <c r="L1" s="1" t="s">
        <v>13</v>
      </c>
      <c r="M1" s="1" t="s">
        <v>14</v>
      </c>
      <c r="N1" s="1" t="s">
        <v>315</v>
      </c>
      <c r="O1" s="1" t="s">
        <v>222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301</v>
      </c>
      <c r="W1" s="1" t="s">
        <v>32</v>
      </c>
      <c r="X1" s="1" t="s">
        <v>34</v>
      </c>
      <c r="Y1" s="1" t="s">
        <v>35</v>
      </c>
    </row>
    <row r="2" spans="1:25" x14ac:dyDescent="0.25">
      <c r="A2" s="3" t="s">
        <v>36</v>
      </c>
      <c r="B2" s="3" t="s">
        <v>37</v>
      </c>
      <c r="C2" s="1" t="s">
        <v>223</v>
      </c>
      <c r="D2" s="1" t="s">
        <v>224</v>
      </c>
      <c r="E2" s="2">
        <v>176</v>
      </c>
      <c r="F2" s="2">
        <v>146</v>
      </c>
      <c r="G2" s="2">
        <v>182</v>
      </c>
      <c r="H2" s="2"/>
      <c r="I2" s="2">
        <v>130</v>
      </c>
      <c r="J2" s="2">
        <v>84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>
        <f t="shared" ref="Y2:Y36" si="0">SUM(E2:X2)</f>
        <v>718</v>
      </c>
    </row>
    <row r="3" spans="1:25" x14ac:dyDescent="0.25">
      <c r="A3" s="4"/>
      <c r="B3" s="4"/>
      <c r="C3" s="1" t="s">
        <v>225</v>
      </c>
      <c r="D3" s="1" t="s">
        <v>226</v>
      </c>
      <c r="E3" s="2"/>
      <c r="F3" s="2"/>
      <c r="G3" s="2"/>
      <c r="H3" s="2"/>
      <c r="I3" s="2">
        <v>9</v>
      </c>
      <c r="J3" s="2">
        <v>11</v>
      </c>
      <c r="K3" s="2"/>
      <c r="L3" s="2"/>
      <c r="M3" s="2"/>
      <c r="N3" s="2"/>
      <c r="O3" s="2">
        <v>11</v>
      </c>
      <c r="P3" s="2">
        <v>19</v>
      </c>
      <c r="Q3" s="2"/>
      <c r="R3" s="2"/>
      <c r="S3" s="2">
        <v>83</v>
      </c>
      <c r="T3" s="2">
        <v>67</v>
      </c>
      <c r="U3" s="2">
        <v>52</v>
      </c>
      <c r="V3" s="2"/>
      <c r="W3" s="2"/>
      <c r="X3" s="2"/>
      <c r="Y3" s="2">
        <f t="shared" si="0"/>
        <v>252</v>
      </c>
    </row>
    <row r="4" spans="1:25" x14ac:dyDescent="0.25">
      <c r="A4" s="5"/>
      <c r="B4" s="5"/>
      <c r="C4" s="1" t="s">
        <v>227</v>
      </c>
      <c r="D4" s="1" t="s">
        <v>228</v>
      </c>
      <c r="E4" s="2"/>
      <c r="F4" s="2"/>
      <c r="G4" s="2"/>
      <c r="H4" s="2"/>
      <c r="I4" s="2">
        <v>6</v>
      </c>
      <c r="J4" s="2">
        <v>10</v>
      </c>
      <c r="K4" s="2"/>
      <c r="L4" s="2"/>
      <c r="M4" s="2"/>
      <c r="N4" s="2"/>
      <c r="O4" s="2"/>
      <c r="P4" s="2">
        <v>12</v>
      </c>
      <c r="Q4" s="2">
        <v>12</v>
      </c>
      <c r="R4" s="2">
        <v>4</v>
      </c>
      <c r="S4" s="2">
        <v>62</v>
      </c>
      <c r="T4" s="2">
        <v>50</v>
      </c>
      <c r="U4" s="2">
        <v>36</v>
      </c>
      <c r="V4" s="2"/>
      <c r="W4" s="2"/>
      <c r="X4" s="2"/>
      <c r="Y4" s="2">
        <f t="shared" si="0"/>
        <v>192</v>
      </c>
    </row>
    <row r="5" spans="1:25" x14ac:dyDescent="0.25">
      <c r="A5" s="3" t="s">
        <v>64</v>
      </c>
      <c r="B5" s="3" t="s">
        <v>65</v>
      </c>
      <c r="C5" s="1" t="s">
        <v>229</v>
      </c>
      <c r="D5" s="1" t="s">
        <v>230</v>
      </c>
      <c r="E5" s="2">
        <v>265</v>
      </c>
      <c r="F5" s="2">
        <v>231</v>
      </c>
      <c r="G5" s="2">
        <v>232</v>
      </c>
      <c r="H5" s="2"/>
      <c r="I5" s="2">
        <v>59</v>
      </c>
      <c r="J5" s="2">
        <v>41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f t="shared" si="0"/>
        <v>828</v>
      </c>
    </row>
    <row r="6" spans="1:25" x14ac:dyDescent="0.25">
      <c r="A6" s="4"/>
      <c r="B6" s="4"/>
      <c r="C6" s="1" t="s">
        <v>231</v>
      </c>
      <c r="D6" s="1" t="s">
        <v>232</v>
      </c>
      <c r="E6" s="2">
        <v>118</v>
      </c>
      <c r="F6" s="2">
        <v>134</v>
      </c>
      <c r="G6" s="2">
        <v>133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>
        <f t="shared" si="0"/>
        <v>385</v>
      </c>
    </row>
    <row r="7" spans="1:25" x14ac:dyDescent="0.25">
      <c r="A7" s="4"/>
      <c r="B7" s="4"/>
      <c r="C7" s="1" t="s">
        <v>233</v>
      </c>
      <c r="D7" s="1" t="s">
        <v>234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>
        <v>101</v>
      </c>
      <c r="Q7" s="2">
        <v>105</v>
      </c>
      <c r="R7" s="2">
        <v>84</v>
      </c>
      <c r="S7" s="2">
        <v>37</v>
      </c>
      <c r="T7" s="2">
        <v>42</v>
      </c>
      <c r="U7" s="2">
        <v>17</v>
      </c>
      <c r="V7" s="2"/>
      <c r="W7" s="2"/>
      <c r="X7" s="2"/>
      <c r="Y7" s="2">
        <f t="shared" si="0"/>
        <v>386</v>
      </c>
    </row>
    <row r="8" spans="1:25" x14ac:dyDescent="0.25">
      <c r="A8" s="4"/>
      <c r="B8" s="4"/>
      <c r="C8" s="1" t="s">
        <v>235</v>
      </c>
      <c r="D8" s="1" t="s">
        <v>236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>
        <v>13</v>
      </c>
      <c r="Q8" s="2">
        <v>12</v>
      </c>
      <c r="R8" s="2">
        <v>11</v>
      </c>
      <c r="S8" s="2">
        <v>92</v>
      </c>
      <c r="T8" s="2">
        <v>95</v>
      </c>
      <c r="U8" s="2">
        <v>94</v>
      </c>
      <c r="V8" s="2"/>
      <c r="W8" s="2"/>
      <c r="X8" s="2"/>
      <c r="Y8" s="2">
        <f t="shared" si="0"/>
        <v>317</v>
      </c>
    </row>
    <row r="9" spans="1:25" x14ac:dyDescent="0.25">
      <c r="A9" s="4"/>
      <c r="B9" s="4"/>
      <c r="C9" s="1" t="s">
        <v>237</v>
      </c>
      <c r="D9" s="1" t="s">
        <v>238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v>6</v>
      </c>
      <c r="R9" s="2">
        <v>10</v>
      </c>
      <c r="S9" s="2">
        <v>37</v>
      </c>
      <c r="T9" s="2">
        <v>42</v>
      </c>
      <c r="U9" s="2">
        <v>44</v>
      </c>
      <c r="V9" s="2"/>
      <c r="W9" s="2"/>
      <c r="X9" s="2"/>
      <c r="Y9" s="2">
        <f t="shared" si="0"/>
        <v>139</v>
      </c>
    </row>
    <row r="10" spans="1:25" x14ac:dyDescent="0.25">
      <c r="A10" s="5"/>
      <c r="B10" s="5"/>
      <c r="C10" s="1" t="s">
        <v>239</v>
      </c>
      <c r="D10" s="1" t="s">
        <v>312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v>26</v>
      </c>
      <c r="Q10" s="2"/>
      <c r="R10" s="2"/>
      <c r="S10" s="2"/>
      <c r="T10" s="2"/>
      <c r="U10" s="2"/>
      <c r="V10" s="2"/>
      <c r="W10" s="2"/>
      <c r="X10" s="2"/>
      <c r="Y10" s="2">
        <f t="shared" si="0"/>
        <v>26</v>
      </c>
    </row>
    <row r="11" spans="1:25" x14ac:dyDescent="0.25">
      <c r="A11" s="3" t="s">
        <v>95</v>
      </c>
      <c r="B11" s="3" t="s">
        <v>96</v>
      </c>
      <c r="C11" s="1" t="s">
        <v>240</v>
      </c>
      <c r="D11" s="1" t="s">
        <v>241</v>
      </c>
      <c r="E11" s="2">
        <v>20</v>
      </c>
      <c r="F11" s="2">
        <v>15</v>
      </c>
      <c r="G11" s="2">
        <v>10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>
        <v>25</v>
      </c>
      <c r="T11" s="2">
        <v>23</v>
      </c>
      <c r="U11" s="2">
        <v>12</v>
      </c>
      <c r="V11" s="2"/>
      <c r="W11" s="2"/>
      <c r="X11" s="2"/>
      <c r="Y11" s="2">
        <f t="shared" si="0"/>
        <v>105</v>
      </c>
    </row>
    <row r="12" spans="1:25" x14ac:dyDescent="0.25">
      <c r="A12" s="5"/>
      <c r="B12" s="5"/>
      <c r="C12" s="1" t="s">
        <v>242</v>
      </c>
      <c r="D12" s="1" t="s">
        <v>243</v>
      </c>
      <c r="E12" s="2">
        <v>49</v>
      </c>
      <c r="F12" s="2">
        <v>61</v>
      </c>
      <c r="G12" s="2">
        <v>55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>
        <v>5</v>
      </c>
      <c r="T12" s="2">
        <v>17</v>
      </c>
      <c r="U12" s="2">
        <v>15</v>
      </c>
      <c r="V12" s="2"/>
      <c r="W12" s="2"/>
      <c r="X12" s="2"/>
      <c r="Y12" s="2">
        <f t="shared" si="0"/>
        <v>202</v>
      </c>
    </row>
    <row r="13" spans="1:25" x14ac:dyDescent="0.25">
      <c r="A13" s="3" t="s">
        <v>116</v>
      </c>
      <c r="B13" s="3" t="s">
        <v>117</v>
      </c>
      <c r="C13" s="1" t="s">
        <v>244</v>
      </c>
      <c r="D13" s="1" t="s">
        <v>245</v>
      </c>
      <c r="E13" s="2">
        <v>127</v>
      </c>
      <c r="F13" s="2">
        <v>86</v>
      </c>
      <c r="G13" s="2">
        <v>94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f t="shared" si="0"/>
        <v>307</v>
      </c>
    </row>
    <row r="14" spans="1:25" x14ac:dyDescent="0.25">
      <c r="A14" s="4"/>
      <c r="B14" s="4"/>
      <c r="C14" s="1" t="s">
        <v>246</v>
      </c>
      <c r="D14" s="1" t="s">
        <v>247</v>
      </c>
      <c r="E14" s="2">
        <v>184</v>
      </c>
      <c r="F14" s="2">
        <v>182</v>
      </c>
      <c r="G14" s="2">
        <v>189</v>
      </c>
      <c r="H14" s="2"/>
      <c r="I14" s="2">
        <v>47</v>
      </c>
      <c r="J14" s="2">
        <v>49</v>
      </c>
      <c r="K14" s="2"/>
      <c r="L14" s="2"/>
      <c r="M14" s="2"/>
      <c r="N14" s="2"/>
      <c r="O14" s="2"/>
      <c r="P14" s="2">
        <v>3</v>
      </c>
      <c r="Q14" s="2"/>
      <c r="R14" s="2"/>
      <c r="S14" s="2"/>
      <c r="T14" s="2"/>
      <c r="U14" s="2"/>
      <c r="V14" s="2"/>
      <c r="W14" s="2"/>
      <c r="X14" s="2"/>
      <c r="Y14" s="2">
        <f t="shared" si="0"/>
        <v>654</v>
      </c>
    </row>
    <row r="15" spans="1:25" x14ac:dyDescent="0.25">
      <c r="A15" s="4"/>
      <c r="B15" s="4"/>
      <c r="C15" s="1" t="s">
        <v>248</v>
      </c>
      <c r="D15" s="1" t="s">
        <v>249</v>
      </c>
      <c r="E15" s="2">
        <v>270</v>
      </c>
      <c r="F15" s="2">
        <v>263</v>
      </c>
      <c r="G15" s="2">
        <v>248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>
        <v>6</v>
      </c>
      <c r="W15" s="2"/>
      <c r="X15" s="2"/>
      <c r="Y15" s="2">
        <f t="shared" si="0"/>
        <v>787</v>
      </c>
    </row>
    <row r="16" spans="1:25" x14ac:dyDescent="0.25">
      <c r="A16" s="4"/>
      <c r="B16" s="4"/>
      <c r="C16" s="1" t="s">
        <v>250</v>
      </c>
      <c r="D16" s="1" t="s">
        <v>251</v>
      </c>
      <c r="E16" s="2">
        <v>111</v>
      </c>
      <c r="F16" s="2">
        <v>91</v>
      </c>
      <c r="G16" s="2">
        <v>76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>
        <f t="shared" si="0"/>
        <v>278</v>
      </c>
    </row>
    <row r="17" spans="1:25" x14ac:dyDescent="0.25">
      <c r="A17" s="4"/>
      <c r="B17" s="4"/>
      <c r="C17" s="1" t="s">
        <v>252</v>
      </c>
      <c r="D17" s="1" t="s">
        <v>253</v>
      </c>
      <c r="E17" s="2">
        <v>113</v>
      </c>
      <c r="F17" s="2">
        <v>125</v>
      </c>
      <c r="G17" s="2">
        <v>127</v>
      </c>
      <c r="H17" s="2"/>
      <c r="I17" s="2">
        <v>46</v>
      </c>
      <c r="J17" s="2">
        <v>40</v>
      </c>
      <c r="K17" s="2"/>
      <c r="L17" s="2"/>
      <c r="M17" s="2"/>
      <c r="N17" s="2"/>
      <c r="O17" s="2"/>
      <c r="P17" s="2"/>
      <c r="Q17" s="2">
        <v>7</v>
      </c>
      <c r="R17" s="2">
        <v>5</v>
      </c>
      <c r="S17" s="2">
        <v>31</v>
      </c>
      <c r="T17" s="2">
        <v>24</v>
      </c>
      <c r="U17" s="2">
        <v>30</v>
      </c>
      <c r="V17" s="2"/>
      <c r="W17" s="2">
        <v>15</v>
      </c>
      <c r="X17" s="2"/>
      <c r="Y17" s="2">
        <f t="shared" si="0"/>
        <v>563</v>
      </c>
    </row>
    <row r="18" spans="1:25" x14ac:dyDescent="0.25">
      <c r="A18" s="4"/>
      <c r="B18" s="4"/>
      <c r="C18" s="1" t="s">
        <v>254</v>
      </c>
      <c r="D18" s="1" t="s">
        <v>313</v>
      </c>
      <c r="E18" s="2">
        <v>58</v>
      </c>
      <c r="F18" s="2">
        <v>42</v>
      </c>
      <c r="G18" s="2">
        <v>52</v>
      </c>
      <c r="H18" s="2"/>
      <c r="I18" s="2">
        <v>230</v>
      </c>
      <c r="J18" s="2">
        <v>204</v>
      </c>
      <c r="K18" s="2"/>
      <c r="L18" s="2"/>
      <c r="M18" s="2"/>
      <c r="N18" s="2">
        <v>36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>
        <f t="shared" si="0"/>
        <v>622</v>
      </c>
    </row>
    <row r="19" spans="1:25" x14ac:dyDescent="0.25">
      <c r="A19" s="4"/>
      <c r="B19" s="4"/>
      <c r="C19" s="1" t="s">
        <v>255</v>
      </c>
      <c r="D19" s="1" t="s">
        <v>256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v>16</v>
      </c>
      <c r="Q19" s="2">
        <v>12</v>
      </c>
      <c r="R19" s="2">
        <v>14</v>
      </c>
      <c r="S19" s="2">
        <v>114</v>
      </c>
      <c r="T19" s="2">
        <v>141</v>
      </c>
      <c r="U19" s="2">
        <v>132</v>
      </c>
      <c r="V19" s="2"/>
      <c r="W19" s="2"/>
      <c r="X19" s="2"/>
      <c r="Y19" s="2">
        <f t="shared" si="0"/>
        <v>429</v>
      </c>
    </row>
    <row r="20" spans="1:25" x14ac:dyDescent="0.25">
      <c r="A20" s="4"/>
      <c r="B20" s="4"/>
      <c r="C20" s="1" t="s">
        <v>257</v>
      </c>
      <c r="D20" s="1" t="s">
        <v>306</v>
      </c>
      <c r="E20" s="2">
        <v>72</v>
      </c>
      <c r="F20" s="2">
        <v>75</v>
      </c>
      <c r="G20" s="2">
        <v>82</v>
      </c>
      <c r="H20" s="2"/>
      <c r="I20" s="2">
        <v>34</v>
      </c>
      <c r="J20" s="2">
        <v>23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f t="shared" si="0"/>
        <v>286</v>
      </c>
    </row>
    <row r="21" spans="1:25" x14ac:dyDescent="0.25">
      <c r="A21" s="4"/>
      <c r="B21" s="4"/>
      <c r="C21" s="1" t="s">
        <v>259</v>
      </c>
      <c r="D21" s="1" t="s">
        <v>260</v>
      </c>
      <c r="E21" s="2">
        <v>15</v>
      </c>
      <c r="F21" s="2">
        <v>20</v>
      </c>
      <c r="G21" s="2">
        <v>25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f t="shared" si="0"/>
        <v>60</v>
      </c>
    </row>
    <row r="22" spans="1:25" x14ac:dyDescent="0.25">
      <c r="A22" s="4"/>
      <c r="B22" s="4"/>
      <c r="C22" s="1" t="s">
        <v>261</v>
      </c>
      <c r="D22" s="1" t="s">
        <v>262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28</v>
      </c>
      <c r="T22" s="2">
        <v>41</v>
      </c>
      <c r="U22" s="2">
        <v>43</v>
      </c>
      <c r="V22" s="2"/>
      <c r="W22" s="2"/>
      <c r="X22" s="2"/>
      <c r="Y22" s="2">
        <f t="shared" si="0"/>
        <v>112</v>
      </c>
    </row>
    <row r="23" spans="1:25" x14ac:dyDescent="0.25">
      <c r="A23" s="5"/>
      <c r="B23" s="5"/>
      <c r="C23" s="1" t="s">
        <v>263</v>
      </c>
      <c r="D23" s="1" t="s">
        <v>264</v>
      </c>
      <c r="E23" s="2"/>
      <c r="F23" s="2"/>
      <c r="G23" s="2"/>
      <c r="H23" s="2"/>
      <c r="I23" s="2">
        <v>47</v>
      </c>
      <c r="J23" s="2">
        <v>42</v>
      </c>
      <c r="K23" s="2"/>
      <c r="L23" s="2"/>
      <c r="M23" s="2"/>
      <c r="N23" s="2"/>
      <c r="O23" s="2"/>
      <c r="P23" s="2"/>
      <c r="Q23" s="2"/>
      <c r="R23" s="2"/>
      <c r="S23" s="2">
        <v>30</v>
      </c>
      <c r="T23" s="2">
        <v>24</v>
      </c>
      <c r="U23" s="2">
        <v>23</v>
      </c>
      <c r="V23" s="2"/>
      <c r="W23" s="2"/>
      <c r="X23" s="2"/>
      <c r="Y23" s="2">
        <f t="shared" si="0"/>
        <v>166</v>
      </c>
    </row>
    <row r="24" spans="1:25" x14ac:dyDescent="0.25">
      <c r="A24" s="3" t="s">
        <v>156</v>
      </c>
      <c r="B24" s="3" t="s">
        <v>157</v>
      </c>
      <c r="C24" s="1" t="s">
        <v>265</v>
      </c>
      <c r="D24" s="1" t="s">
        <v>266</v>
      </c>
      <c r="E24" s="2">
        <v>194</v>
      </c>
      <c r="F24" s="2">
        <v>193</v>
      </c>
      <c r="G24" s="2">
        <v>176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f t="shared" si="0"/>
        <v>563</v>
      </c>
    </row>
    <row r="25" spans="1:25" x14ac:dyDescent="0.25">
      <c r="A25" s="4"/>
      <c r="B25" s="4"/>
      <c r="C25" s="1" t="s">
        <v>267</v>
      </c>
      <c r="D25" s="1" t="s">
        <v>268</v>
      </c>
      <c r="E25" s="2">
        <v>44</v>
      </c>
      <c r="F25" s="2">
        <v>75</v>
      </c>
      <c r="G25" s="2">
        <v>77</v>
      </c>
      <c r="H25" s="2"/>
      <c r="I25" s="2">
        <v>96</v>
      </c>
      <c r="J25" s="2">
        <v>75</v>
      </c>
      <c r="K25" s="2">
        <v>11</v>
      </c>
      <c r="L25" s="2"/>
      <c r="M25" s="2"/>
      <c r="N25" s="2"/>
      <c r="O25" s="2">
        <v>21</v>
      </c>
      <c r="P25" s="2">
        <v>49</v>
      </c>
      <c r="Q25" s="2">
        <v>23</v>
      </c>
      <c r="R25" s="2">
        <v>16</v>
      </c>
      <c r="S25" s="2">
        <v>132</v>
      </c>
      <c r="T25" s="2">
        <v>102</v>
      </c>
      <c r="U25" s="2">
        <v>94</v>
      </c>
      <c r="V25" s="2"/>
      <c r="W25" s="2">
        <v>11</v>
      </c>
      <c r="X25" s="2"/>
      <c r="Y25" s="2">
        <f t="shared" si="0"/>
        <v>826</v>
      </c>
    </row>
    <row r="26" spans="1:25" x14ac:dyDescent="0.25">
      <c r="A26" s="4"/>
      <c r="B26" s="4"/>
      <c r="C26" s="1" t="s">
        <v>269</v>
      </c>
      <c r="D26" s="1" t="s">
        <v>270</v>
      </c>
      <c r="E26" s="2">
        <v>35</v>
      </c>
      <c r="F26" s="2">
        <v>23</v>
      </c>
      <c r="G26" s="2">
        <v>22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>
        <v>30</v>
      </c>
      <c r="T26" s="2">
        <v>19</v>
      </c>
      <c r="U26" s="2">
        <v>16</v>
      </c>
      <c r="V26" s="2"/>
      <c r="W26" s="2"/>
      <c r="X26" s="2"/>
      <c r="Y26" s="2">
        <f t="shared" si="0"/>
        <v>145</v>
      </c>
    </row>
    <row r="27" spans="1:25" x14ac:dyDescent="0.25">
      <c r="A27" s="5"/>
      <c r="B27" s="5"/>
      <c r="C27" s="1" t="s">
        <v>302</v>
      </c>
      <c r="D27" s="1" t="s">
        <v>303</v>
      </c>
      <c r="E27" s="2">
        <v>91</v>
      </c>
      <c r="F27" s="2">
        <v>59</v>
      </c>
      <c r="G27" s="2">
        <v>53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>
        <f t="shared" si="0"/>
        <v>203</v>
      </c>
    </row>
    <row r="28" spans="1:25" x14ac:dyDescent="0.25">
      <c r="A28" s="3" t="s">
        <v>177</v>
      </c>
      <c r="B28" s="3" t="s">
        <v>178</v>
      </c>
      <c r="C28" s="1" t="s">
        <v>271</v>
      </c>
      <c r="D28" s="1" t="s">
        <v>272</v>
      </c>
      <c r="E28" s="2">
        <v>75</v>
      </c>
      <c r="F28" s="2">
        <v>50</v>
      </c>
      <c r="G28" s="2">
        <v>52</v>
      </c>
      <c r="H28" s="2"/>
      <c r="I28" s="2">
        <v>36</v>
      </c>
      <c r="J28" s="2">
        <v>24</v>
      </c>
      <c r="K28" s="2"/>
      <c r="L28" s="2"/>
      <c r="M28" s="2"/>
      <c r="N28" s="2"/>
      <c r="O28" s="2"/>
      <c r="P28" s="2"/>
      <c r="Q28" s="2"/>
      <c r="R28" s="2"/>
      <c r="S28" s="2">
        <v>26</v>
      </c>
      <c r="T28" s="2">
        <v>15</v>
      </c>
      <c r="U28" s="2">
        <v>21</v>
      </c>
      <c r="V28" s="2"/>
      <c r="W28" s="2"/>
      <c r="X28" s="2"/>
      <c r="Y28" s="2">
        <f t="shared" si="0"/>
        <v>299</v>
      </c>
    </row>
    <row r="29" spans="1:25" x14ac:dyDescent="0.25">
      <c r="A29" s="4"/>
      <c r="B29" s="4"/>
      <c r="C29" s="1" t="s">
        <v>273</v>
      </c>
      <c r="D29" s="1" t="s">
        <v>274</v>
      </c>
      <c r="E29" s="2">
        <v>28</v>
      </c>
      <c r="F29" s="2">
        <v>18</v>
      </c>
      <c r="G29" s="2">
        <v>20</v>
      </c>
      <c r="H29" s="2">
        <v>3</v>
      </c>
      <c r="I29" s="2">
        <v>6</v>
      </c>
      <c r="J29" s="2">
        <v>16</v>
      </c>
      <c r="K29" s="2"/>
      <c r="L29" s="2"/>
      <c r="M29" s="2"/>
      <c r="N29" s="2"/>
      <c r="O29" s="2"/>
      <c r="P29" s="2"/>
      <c r="Q29" s="2"/>
      <c r="R29" s="2"/>
      <c r="S29" s="2">
        <v>28</v>
      </c>
      <c r="T29" s="2">
        <v>21</v>
      </c>
      <c r="U29" s="2">
        <v>20</v>
      </c>
      <c r="V29" s="2"/>
      <c r="W29" s="2"/>
      <c r="X29" s="2"/>
      <c r="Y29" s="2">
        <f t="shared" si="0"/>
        <v>160</v>
      </c>
    </row>
    <row r="30" spans="1:25" x14ac:dyDescent="0.25">
      <c r="A30" s="4"/>
      <c r="B30" s="4"/>
      <c r="C30" s="1" t="s">
        <v>275</v>
      </c>
      <c r="D30" s="1" t="s">
        <v>276</v>
      </c>
      <c r="E30" s="2">
        <v>195</v>
      </c>
      <c r="F30" s="2">
        <v>177</v>
      </c>
      <c r="G30" s="2">
        <v>190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f t="shared" si="0"/>
        <v>562</v>
      </c>
    </row>
    <row r="31" spans="1:25" x14ac:dyDescent="0.25">
      <c r="A31" s="4"/>
      <c r="B31" s="4"/>
      <c r="C31" s="1" t="s">
        <v>277</v>
      </c>
      <c r="D31" s="1" t="s">
        <v>307</v>
      </c>
      <c r="E31" s="2">
        <v>376</v>
      </c>
      <c r="F31" s="2">
        <v>351</v>
      </c>
      <c r="G31" s="2">
        <v>326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>
        <f t="shared" si="0"/>
        <v>1053</v>
      </c>
    </row>
    <row r="32" spans="1:25" x14ac:dyDescent="0.25">
      <c r="A32" s="4"/>
      <c r="B32" s="4"/>
      <c r="C32" s="1" t="s">
        <v>278</v>
      </c>
      <c r="D32" s="1" t="s">
        <v>279</v>
      </c>
      <c r="E32" s="2">
        <v>90</v>
      </c>
      <c r="F32" s="2">
        <v>118</v>
      </c>
      <c r="G32" s="2">
        <v>120</v>
      </c>
      <c r="H32" s="2"/>
      <c r="I32" s="2">
        <v>197</v>
      </c>
      <c r="J32" s="2">
        <v>148</v>
      </c>
      <c r="K32" s="2"/>
      <c r="L32" s="2"/>
      <c r="M32" s="2"/>
      <c r="N32" s="2"/>
      <c r="O32" s="2">
        <v>38</v>
      </c>
      <c r="P32" s="2">
        <v>66</v>
      </c>
      <c r="Q32" s="2">
        <v>18</v>
      </c>
      <c r="R32" s="2">
        <v>18</v>
      </c>
      <c r="S32" s="2">
        <v>155</v>
      </c>
      <c r="T32" s="2">
        <v>153</v>
      </c>
      <c r="U32" s="2">
        <v>137</v>
      </c>
      <c r="V32" s="2"/>
      <c r="W32" s="2"/>
      <c r="X32" s="2">
        <v>7</v>
      </c>
      <c r="Y32" s="2">
        <f t="shared" si="0"/>
        <v>1265</v>
      </c>
    </row>
    <row r="33" spans="1:25" x14ac:dyDescent="0.25">
      <c r="A33" s="4"/>
      <c r="B33" s="4"/>
      <c r="C33" s="1" t="s">
        <v>280</v>
      </c>
      <c r="D33" s="1" t="s">
        <v>281</v>
      </c>
      <c r="E33" s="2"/>
      <c r="F33" s="2"/>
      <c r="G33" s="2"/>
      <c r="H33" s="2"/>
      <c r="I33" s="2">
        <v>18</v>
      </c>
      <c r="J33" s="2">
        <v>10</v>
      </c>
      <c r="K33" s="2"/>
      <c r="L33" s="2"/>
      <c r="M33" s="2"/>
      <c r="N33" s="2"/>
      <c r="O33" s="2"/>
      <c r="P33" s="2">
        <v>19</v>
      </c>
      <c r="Q33" s="2">
        <v>11</v>
      </c>
      <c r="R33" s="2">
        <v>4</v>
      </c>
      <c r="S33" s="2">
        <v>53</v>
      </c>
      <c r="T33" s="2">
        <v>48</v>
      </c>
      <c r="U33" s="2">
        <v>49</v>
      </c>
      <c r="V33" s="2"/>
      <c r="W33" s="2"/>
      <c r="X33" s="2"/>
      <c r="Y33" s="2">
        <f t="shared" si="0"/>
        <v>212</v>
      </c>
    </row>
    <row r="34" spans="1:25" x14ac:dyDescent="0.25">
      <c r="A34" s="4"/>
      <c r="B34" s="4"/>
      <c r="C34" s="1" t="s">
        <v>282</v>
      </c>
      <c r="D34" s="1" t="s">
        <v>283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>
        <v>49</v>
      </c>
      <c r="T34" s="2">
        <v>52</v>
      </c>
      <c r="U34" s="2">
        <v>49</v>
      </c>
      <c r="V34" s="2"/>
      <c r="W34" s="2"/>
      <c r="X34" s="2"/>
      <c r="Y34" s="2">
        <f t="shared" si="0"/>
        <v>150</v>
      </c>
    </row>
    <row r="35" spans="1:25" x14ac:dyDescent="0.25">
      <c r="A35" s="4"/>
      <c r="B35" s="4"/>
      <c r="C35" s="1" t="s">
        <v>284</v>
      </c>
      <c r="D35" s="1" t="s">
        <v>285</v>
      </c>
      <c r="E35" s="2"/>
      <c r="F35" s="2"/>
      <c r="G35" s="2"/>
      <c r="H35" s="2"/>
      <c r="I35" s="2">
        <v>97</v>
      </c>
      <c r="J35" s="2">
        <v>87</v>
      </c>
      <c r="K35" s="2"/>
      <c r="L35" s="2">
        <v>11</v>
      </c>
      <c r="M35" s="2">
        <v>12</v>
      </c>
      <c r="N35" s="2"/>
      <c r="O35" s="2"/>
      <c r="P35" s="2"/>
      <c r="Q35" s="2"/>
      <c r="R35" s="2"/>
      <c r="S35" s="2"/>
      <c r="T35" s="2"/>
      <c r="U35" s="2"/>
      <c r="V35" s="2">
        <v>22</v>
      </c>
      <c r="W35" s="2"/>
      <c r="X35" s="2"/>
      <c r="Y35" s="2">
        <f t="shared" si="0"/>
        <v>229</v>
      </c>
    </row>
    <row r="36" spans="1:25" x14ac:dyDescent="0.25">
      <c r="A36" s="5"/>
      <c r="B36" s="5"/>
      <c r="C36" s="1" t="s">
        <v>286</v>
      </c>
      <c r="D36" s="1" t="s">
        <v>287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>
        <v>31</v>
      </c>
      <c r="Q36" s="2">
        <v>34</v>
      </c>
      <c r="R36" s="2">
        <v>31</v>
      </c>
      <c r="S36" s="2">
        <v>132</v>
      </c>
      <c r="T36" s="2">
        <v>127</v>
      </c>
      <c r="U36" s="2">
        <v>138</v>
      </c>
      <c r="V36" s="2"/>
      <c r="W36" s="2">
        <v>6</v>
      </c>
      <c r="X36" s="2"/>
      <c r="Y36" s="2">
        <f t="shared" si="0"/>
        <v>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workbookViewId="0"/>
  </sheetViews>
  <sheetFormatPr baseColWidth="10" defaultRowHeight="15" x14ac:dyDescent="0.25"/>
  <cols>
    <col min="1" max="1" width="10.28515625" bestFit="1" customWidth="1"/>
    <col min="2" max="2" width="14.140625" bestFit="1" customWidth="1"/>
    <col min="3" max="3" width="9.5703125" bestFit="1" customWidth="1"/>
    <col min="4" max="4" width="50.28515625" bestFit="1" customWidth="1"/>
    <col min="5" max="5" width="8.7109375" bestFit="1" customWidth="1"/>
    <col min="6" max="6" width="8.28515625" bestFit="1" customWidth="1"/>
    <col min="7" max="7" width="9" bestFit="1" customWidth="1"/>
    <col min="8" max="8" width="8.42578125" bestFit="1" customWidth="1"/>
    <col min="9" max="13" width="5.85546875" bestFit="1" customWidth="1"/>
    <col min="14" max="15" width="6.85546875" bestFit="1" customWidth="1"/>
    <col min="16" max="17" width="7" bestFit="1" customWidth="1"/>
    <col min="18" max="20" width="5.85546875" bestFit="1" customWidth="1"/>
    <col min="21" max="21" width="10.5703125" bestFit="1" customWidth="1"/>
    <col min="22" max="23" width="6.140625" bestFit="1" customWidth="1"/>
    <col min="24" max="24" width="7.85546875" bestFit="1" customWidth="1"/>
    <col min="25" max="25" width="7.42578125" bestFit="1" customWidth="1"/>
    <col min="26" max="26" width="7.140625" bestFit="1" customWidth="1"/>
    <col min="27" max="28" width="6.85546875" bestFit="1" customWidth="1"/>
    <col min="29" max="29" width="3.5703125" bestFit="1" customWidth="1"/>
    <col min="30" max="30" width="8.42578125" bestFit="1" customWidth="1"/>
    <col min="31" max="33" width="9.140625" bestFit="1" customWidth="1"/>
    <col min="34" max="34" width="4.42578125" bestFit="1" customWidth="1"/>
    <col min="35" max="35" width="5.5703125" bestFit="1" customWidth="1"/>
    <col min="36" max="36" width="6.140625" bestFit="1" customWidth="1"/>
    <col min="37" max="37" width="11.5703125" bestFit="1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301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</row>
    <row r="2" spans="1:37" x14ac:dyDescent="0.25">
      <c r="A2" s="3" t="s">
        <v>36</v>
      </c>
      <c r="B2" s="3" t="s">
        <v>37</v>
      </c>
      <c r="C2" s="1" t="s">
        <v>38</v>
      </c>
      <c r="D2" s="1" t="s">
        <v>39</v>
      </c>
      <c r="E2" s="2">
        <v>348</v>
      </c>
      <c r="F2" s="2">
        <v>313</v>
      </c>
      <c r="G2" s="2">
        <v>304</v>
      </c>
      <c r="H2" s="2"/>
      <c r="I2" s="2"/>
      <c r="J2" s="2"/>
      <c r="K2" s="2"/>
      <c r="L2" s="2"/>
      <c r="M2" s="2"/>
      <c r="N2" s="2">
        <v>63</v>
      </c>
      <c r="O2" s="2">
        <v>41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>
        <f t="shared" ref="AK2:AK33" si="0">SUM(E2:AJ2)</f>
        <v>1069</v>
      </c>
    </row>
    <row r="3" spans="1:37" x14ac:dyDescent="0.25">
      <c r="A3" s="4"/>
      <c r="B3" s="4"/>
      <c r="C3" s="1" t="s">
        <v>40</v>
      </c>
      <c r="D3" s="1" t="s">
        <v>41</v>
      </c>
      <c r="E3" s="2">
        <v>392</v>
      </c>
      <c r="F3" s="2">
        <v>365</v>
      </c>
      <c r="G3" s="2">
        <v>379</v>
      </c>
      <c r="H3" s="2"/>
      <c r="I3" s="2">
        <v>24</v>
      </c>
      <c r="J3" s="2">
        <v>19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>
        <f t="shared" si="0"/>
        <v>1179</v>
      </c>
    </row>
    <row r="4" spans="1:37" x14ac:dyDescent="0.25">
      <c r="A4" s="4"/>
      <c r="B4" s="4"/>
      <c r="C4" s="1" t="s">
        <v>42</v>
      </c>
      <c r="D4" s="1" t="s">
        <v>43</v>
      </c>
      <c r="E4" s="2">
        <v>298</v>
      </c>
      <c r="F4" s="2">
        <v>324</v>
      </c>
      <c r="G4" s="2">
        <v>369</v>
      </c>
      <c r="H4" s="2"/>
      <c r="I4" s="2">
        <v>205</v>
      </c>
      <c r="J4" s="2">
        <v>162</v>
      </c>
      <c r="K4" s="2"/>
      <c r="L4" s="2"/>
      <c r="M4" s="2">
        <v>24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>
        <v>16</v>
      </c>
      <c r="AF4" s="2"/>
      <c r="AG4" s="2"/>
      <c r="AH4" s="2"/>
      <c r="AI4" s="2"/>
      <c r="AJ4" s="2"/>
      <c r="AK4" s="2">
        <f t="shared" si="0"/>
        <v>1398</v>
      </c>
    </row>
    <row r="5" spans="1:37" x14ac:dyDescent="0.25">
      <c r="A5" s="4"/>
      <c r="B5" s="4"/>
      <c r="C5" s="1" t="s">
        <v>44</v>
      </c>
      <c r="D5" s="1" t="s">
        <v>45</v>
      </c>
      <c r="E5" s="2">
        <v>130</v>
      </c>
      <c r="F5" s="2">
        <v>120</v>
      </c>
      <c r="G5" s="2">
        <v>135</v>
      </c>
      <c r="H5" s="2"/>
      <c r="I5" s="2">
        <v>26</v>
      </c>
      <c r="J5" s="2">
        <v>20</v>
      </c>
      <c r="K5" s="2"/>
      <c r="L5" s="2"/>
      <c r="M5" s="2"/>
      <c r="N5" s="2"/>
      <c r="O5" s="2"/>
      <c r="P5" s="2"/>
      <c r="Q5" s="2"/>
      <c r="R5" s="2"/>
      <c r="S5" s="2"/>
      <c r="T5" s="2"/>
      <c r="U5" s="2">
        <v>24</v>
      </c>
      <c r="V5" s="2">
        <v>12</v>
      </c>
      <c r="W5" s="2">
        <v>11</v>
      </c>
      <c r="X5" s="2">
        <v>87</v>
      </c>
      <c r="Y5" s="2">
        <v>96</v>
      </c>
      <c r="Z5" s="2">
        <v>95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>
        <f t="shared" si="0"/>
        <v>756</v>
      </c>
    </row>
    <row r="6" spans="1:37" x14ac:dyDescent="0.25">
      <c r="A6" s="4"/>
      <c r="B6" s="4"/>
      <c r="C6" s="1" t="s">
        <v>46</v>
      </c>
      <c r="D6" s="1" t="s">
        <v>47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24</v>
      </c>
      <c r="V6" s="2">
        <v>57</v>
      </c>
      <c r="W6" s="2">
        <v>56</v>
      </c>
      <c r="X6" s="2">
        <v>38</v>
      </c>
      <c r="Y6" s="2">
        <v>35</v>
      </c>
      <c r="Z6" s="2">
        <v>35</v>
      </c>
      <c r="AA6" s="2"/>
      <c r="AB6" s="2"/>
      <c r="AC6" s="2"/>
      <c r="AD6" s="2"/>
      <c r="AE6" s="2"/>
      <c r="AF6" s="2"/>
      <c r="AG6" s="2"/>
      <c r="AH6" s="2">
        <v>5</v>
      </c>
      <c r="AI6" s="2"/>
      <c r="AJ6" s="2"/>
      <c r="AK6" s="2">
        <f t="shared" si="0"/>
        <v>250</v>
      </c>
    </row>
    <row r="7" spans="1:37" x14ac:dyDescent="0.25">
      <c r="A7" s="4"/>
      <c r="B7" s="4"/>
      <c r="C7" s="1" t="s">
        <v>48</v>
      </c>
      <c r="D7" s="1" t="s">
        <v>49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>
        <v>24</v>
      </c>
      <c r="V7" s="2">
        <v>14</v>
      </c>
      <c r="W7" s="2">
        <v>13</v>
      </c>
      <c r="X7" s="2">
        <v>142</v>
      </c>
      <c r="Y7" s="2">
        <v>129</v>
      </c>
      <c r="Z7" s="2">
        <v>125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>
        <f t="shared" si="0"/>
        <v>447</v>
      </c>
    </row>
    <row r="8" spans="1:37" x14ac:dyDescent="0.25">
      <c r="A8" s="4"/>
      <c r="B8" s="4"/>
      <c r="C8" s="1" t="s">
        <v>50</v>
      </c>
      <c r="D8" s="1" t="s">
        <v>51</v>
      </c>
      <c r="E8" s="2">
        <v>228</v>
      </c>
      <c r="F8" s="2">
        <v>223</v>
      </c>
      <c r="G8" s="2">
        <v>196</v>
      </c>
      <c r="H8" s="2"/>
      <c r="I8" s="2">
        <v>17</v>
      </c>
      <c r="J8" s="2">
        <v>15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>
        <f t="shared" si="0"/>
        <v>679</v>
      </c>
    </row>
    <row r="9" spans="1:37" x14ac:dyDescent="0.25">
      <c r="A9" s="4"/>
      <c r="B9" s="4"/>
      <c r="C9" s="1" t="s">
        <v>52</v>
      </c>
      <c r="D9" s="1" t="s">
        <v>53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>
        <v>11</v>
      </c>
      <c r="Q9" s="2">
        <v>11</v>
      </c>
      <c r="R9" s="2"/>
      <c r="S9" s="2"/>
      <c r="T9" s="2"/>
      <c r="U9" s="2">
        <v>21</v>
      </c>
      <c r="V9" s="2">
        <v>64</v>
      </c>
      <c r="W9" s="2">
        <v>66</v>
      </c>
      <c r="X9" s="2">
        <v>72</v>
      </c>
      <c r="Y9" s="2">
        <v>74</v>
      </c>
      <c r="Z9" s="2">
        <v>57</v>
      </c>
      <c r="AA9" s="2">
        <v>43</v>
      </c>
      <c r="AB9" s="2">
        <v>43</v>
      </c>
      <c r="AC9" s="2">
        <v>13</v>
      </c>
      <c r="AD9" s="2">
        <v>14</v>
      </c>
      <c r="AE9" s="2"/>
      <c r="AF9" s="2"/>
      <c r="AG9" s="2"/>
      <c r="AH9" s="2"/>
      <c r="AI9" s="2"/>
      <c r="AJ9" s="2"/>
      <c r="AK9" s="2">
        <f t="shared" si="0"/>
        <v>489</v>
      </c>
    </row>
    <row r="10" spans="1:37" x14ac:dyDescent="0.25">
      <c r="A10" s="4"/>
      <c r="B10" s="4"/>
      <c r="C10" s="1" t="s">
        <v>54</v>
      </c>
      <c r="D10" s="1" t="s">
        <v>55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>
        <v>15</v>
      </c>
      <c r="V10" s="2">
        <v>15</v>
      </c>
      <c r="W10" s="2">
        <v>12</v>
      </c>
      <c r="X10" s="2">
        <v>32</v>
      </c>
      <c r="Y10" s="2">
        <v>25</v>
      </c>
      <c r="Z10" s="2">
        <v>30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>
        <f t="shared" si="0"/>
        <v>129</v>
      </c>
    </row>
    <row r="11" spans="1:37" x14ac:dyDescent="0.25">
      <c r="A11" s="4"/>
      <c r="B11" s="4"/>
      <c r="C11" s="1" t="s">
        <v>56</v>
      </c>
      <c r="D11" s="1" t="s">
        <v>57</v>
      </c>
      <c r="E11" s="2">
        <v>265</v>
      </c>
      <c r="F11" s="2">
        <v>230</v>
      </c>
      <c r="G11" s="2">
        <v>262</v>
      </c>
      <c r="H11" s="2"/>
      <c r="I11" s="2">
        <v>40</v>
      </c>
      <c r="J11" s="2">
        <v>34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>
        <v>14</v>
      </c>
      <c r="W11" s="2">
        <v>11</v>
      </c>
      <c r="X11" s="2">
        <v>75</v>
      </c>
      <c r="Y11" s="2">
        <v>96</v>
      </c>
      <c r="Z11" s="2">
        <v>88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>
        <f t="shared" si="0"/>
        <v>1115</v>
      </c>
    </row>
    <row r="12" spans="1:37" x14ac:dyDescent="0.25">
      <c r="A12" s="4"/>
      <c r="B12" s="4"/>
      <c r="C12" s="1" t="s">
        <v>58</v>
      </c>
      <c r="D12" s="1" t="s">
        <v>59</v>
      </c>
      <c r="E12" s="2">
        <v>69</v>
      </c>
      <c r="F12" s="2">
        <v>102</v>
      </c>
      <c r="G12" s="2">
        <v>68</v>
      </c>
      <c r="H12" s="2"/>
      <c r="I12" s="2">
        <v>80</v>
      </c>
      <c r="J12" s="2">
        <v>55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>
        <v>23</v>
      </c>
      <c r="V12" s="2">
        <v>8</v>
      </c>
      <c r="W12" s="2">
        <v>10</v>
      </c>
      <c r="X12" s="2">
        <v>83</v>
      </c>
      <c r="Y12" s="2">
        <v>54</v>
      </c>
      <c r="Z12" s="2">
        <v>55</v>
      </c>
      <c r="AA12" s="2">
        <v>7</v>
      </c>
      <c r="AB12" s="2">
        <v>7</v>
      </c>
      <c r="AC12" s="2"/>
      <c r="AD12" s="2"/>
      <c r="AE12" s="2"/>
      <c r="AF12" s="2"/>
      <c r="AG12" s="2"/>
      <c r="AH12" s="2"/>
      <c r="AI12" s="2"/>
      <c r="AJ12" s="2"/>
      <c r="AK12" s="2">
        <f t="shared" si="0"/>
        <v>621</v>
      </c>
    </row>
    <row r="13" spans="1:37" x14ac:dyDescent="0.25">
      <c r="A13" s="4"/>
      <c r="B13" s="4"/>
      <c r="C13" s="1" t="s">
        <v>60</v>
      </c>
      <c r="D13" s="1" t="s">
        <v>61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>
        <v>65</v>
      </c>
      <c r="Y13" s="2">
        <v>63</v>
      </c>
      <c r="Z13" s="2">
        <v>57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>
        <f t="shared" si="0"/>
        <v>185</v>
      </c>
    </row>
    <row r="14" spans="1:37" x14ac:dyDescent="0.25">
      <c r="A14" s="5"/>
      <c r="B14" s="5"/>
      <c r="C14" s="1" t="s">
        <v>62</v>
      </c>
      <c r="D14" s="1" t="s">
        <v>63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13</v>
      </c>
      <c r="W14" s="2">
        <v>10</v>
      </c>
      <c r="X14" s="2">
        <v>124</v>
      </c>
      <c r="Y14" s="2">
        <v>123</v>
      </c>
      <c r="Z14" s="2">
        <v>119</v>
      </c>
      <c r="AA14" s="2"/>
      <c r="AB14" s="2"/>
      <c r="AC14" s="2"/>
      <c r="AD14" s="2"/>
      <c r="AE14" s="2"/>
      <c r="AF14" s="2"/>
      <c r="AG14" s="2"/>
      <c r="AH14" s="2">
        <v>9</v>
      </c>
      <c r="AI14" s="2"/>
      <c r="AJ14" s="2"/>
      <c r="AK14" s="2">
        <f t="shared" si="0"/>
        <v>398</v>
      </c>
    </row>
    <row r="15" spans="1:37" x14ac:dyDescent="0.25">
      <c r="A15" s="3" t="s">
        <v>64</v>
      </c>
      <c r="B15" s="3" t="s">
        <v>65</v>
      </c>
      <c r="C15" s="1" t="s">
        <v>66</v>
      </c>
      <c r="D15" s="1" t="s">
        <v>67</v>
      </c>
      <c r="E15" s="2">
        <v>481</v>
      </c>
      <c r="F15" s="2">
        <v>407</v>
      </c>
      <c r="G15" s="2">
        <v>426</v>
      </c>
      <c r="H15" s="2"/>
      <c r="I15" s="2"/>
      <c r="J15" s="2"/>
      <c r="K15" s="2"/>
      <c r="L15" s="2"/>
      <c r="M15" s="2"/>
      <c r="N15" s="2">
        <v>72</v>
      </c>
      <c r="O15" s="2">
        <v>72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>
        <f t="shared" si="0"/>
        <v>1458</v>
      </c>
    </row>
    <row r="16" spans="1:37" x14ac:dyDescent="0.25">
      <c r="A16" s="4"/>
      <c r="B16" s="4"/>
      <c r="C16" s="1" t="s">
        <v>68</v>
      </c>
      <c r="D16" s="1" t="s">
        <v>308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24</v>
      </c>
      <c r="V16" s="2">
        <v>32</v>
      </c>
      <c r="W16" s="2">
        <v>25</v>
      </c>
      <c r="X16" s="2">
        <v>90</v>
      </c>
      <c r="Y16" s="2">
        <v>88</v>
      </c>
      <c r="Z16" s="2">
        <v>63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>
        <f t="shared" si="0"/>
        <v>322</v>
      </c>
    </row>
    <row r="17" spans="1:37" x14ac:dyDescent="0.25">
      <c r="A17" s="4"/>
      <c r="B17" s="4"/>
      <c r="C17" s="1" t="s">
        <v>69</v>
      </c>
      <c r="D17" s="1" t="s">
        <v>70</v>
      </c>
      <c r="E17" s="2">
        <v>352</v>
      </c>
      <c r="F17" s="2">
        <v>320</v>
      </c>
      <c r="G17" s="2">
        <v>323</v>
      </c>
      <c r="H17" s="2"/>
      <c r="I17" s="2">
        <v>19</v>
      </c>
      <c r="J17" s="2">
        <v>16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>
        <f t="shared" si="0"/>
        <v>1030</v>
      </c>
    </row>
    <row r="18" spans="1:37" x14ac:dyDescent="0.25">
      <c r="A18" s="4"/>
      <c r="B18" s="4"/>
      <c r="C18" s="1" t="s">
        <v>71</v>
      </c>
      <c r="D18" s="1" t="s">
        <v>72</v>
      </c>
      <c r="E18" s="2">
        <v>519</v>
      </c>
      <c r="F18" s="2">
        <v>448</v>
      </c>
      <c r="G18" s="2">
        <v>497</v>
      </c>
      <c r="H18" s="2"/>
      <c r="I18" s="2">
        <v>118</v>
      </c>
      <c r="J18" s="2">
        <v>103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>
        <f t="shared" si="0"/>
        <v>1685</v>
      </c>
    </row>
    <row r="19" spans="1:37" x14ac:dyDescent="0.25">
      <c r="A19" s="4"/>
      <c r="B19" s="4"/>
      <c r="C19" s="1" t="s">
        <v>73</v>
      </c>
      <c r="D19" s="1" t="s">
        <v>74</v>
      </c>
      <c r="E19" s="2">
        <v>495</v>
      </c>
      <c r="F19" s="2">
        <v>415</v>
      </c>
      <c r="G19" s="2">
        <v>385</v>
      </c>
      <c r="H19" s="2"/>
      <c r="I19" s="2">
        <v>31</v>
      </c>
      <c r="J19" s="2">
        <v>25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>
        <v>12</v>
      </c>
      <c r="W19" s="2">
        <v>11</v>
      </c>
      <c r="X19" s="2">
        <v>75</v>
      </c>
      <c r="Y19" s="2">
        <v>74</v>
      </c>
      <c r="Z19" s="2">
        <v>59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>
        <f t="shared" si="0"/>
        <v>1582</v>
      </c>
    </row>
    <row r="20" spans="1:37" x14ac:dyDescent="0.25">
      <c r="A20" s="4"/>
      <c r="B20" s="4"/>
      <c r="C20" s="1" t="s">
        <v>75</v>
      </c>
      <c r="D20" s="1" t="s">
        <v>76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>
        <v>27</v>
      </c>
      <c r="W20" s="2">
        <v>22</v>
      </c>
      <c r="X20" s="2">
        <v>132</v>
      </c>
      <c r="Y20" s="2">
        <v>134</v>
      </c>
      <c r="Z20" s="2">
        <v>122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>
        <f t="shared" si="0"/>
        <v>437</v>
      </c>
    </row>
    <row r="21" spans="1:37" x14ac:dyDescent="0.25">
      <c r="A21" s="4"/>
      <c r="B21" s="4"/>
      <c r="C21" s="1" t="s">
        <v>77</v>
      </c>
      <c r="D21" s="1" t="s">
        <v>78</v>
      </c>
      <c r="E21" s="2">
        <v>270</v>
      </c>
      <c r="F21" s="2">
        <v>210</v>
      </c>
      <c r="G21" s="2">
        <v>270</v>
      </c>
      <c r="H21" s="2"/>
      <c r="I21" s="2">
        <v>35</v>
      </c>
      <c r="J21" s="2">
        <v>26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>
        <v>14</v>
      </c>
      <c r="W21" s="2">
        <v>13</v>
      </c>
      <c r="X21" s="2">
        <v>55</v>
      </c>
      <c r="Y21" s="2">
        <v>61</v>
      </c>
      <c r="Z21" s="2">
        <v>53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>
        <f t="shared" si="0"/>
        <v>1007</v>
      </c>
    </row>
    <row r="22" spans="1:37" x14ac:dyDescent="0.25">
      <c r="A22" s="4"/>
      <c r="B22" s="4"/>
      <c r="C22" s="1" t="s">
        <v>79</v>
      </c>
      <c r="D22" s="1" t="s">
        <v>80</v>
      </c>
      <c r="E22" s="2">
        <v>475</v>
      </c>
      <c r="F22" s="2">
        <v>416</v>
      </c>
      <c r="G22" s="2">
        <v>464</v>
      </c>
      <c r="H22" s="2"/>
      <c r="I22" s="2">
        <v>76</v>
      </c>
      <c r="J22" s="2">
        <v>64</v>
      </c>
      <c r="K22" s="2"/>
      <c r="L22" s="2"/>
      <c r="M22" s="2">
        <v>18</v>
      </c>
      <c r="N22" s="2"/>
      <c r="O22" s="2"/>
      <c r="P22" s="2"/>
      <c r="Q22" s="2"/>
      <c r="R22" s="2"/>
      <c r="S22" s="2"/>
      <c r="T22" s="2"/>
      <c r="U22" s="2">
        <v>24</v>
      </c>
      <c r="V22" s="2"/>
      <c r="W22" s="2"/>
      <c r="X22" s="2">
        <v>186</v>
      </c>
      <c r="Y22" s="2">
        <v>183</v>
      </c>
      <c r="Z22" s="2">
        <v>172</v>
      </c>
      <c r="AA22" s="2"/>
      <c r="AB22" s="2"/>
      <c r="AC22" s="2"/>
      <c r="AD22" s="2"/>
      <c r="AE22" s="2"/>
      <c r="AF22" s="2">
        <v>45</v>
      </c>
      <c r="AG22" s="2"/>
      <c r="AH22" s="2">
        <v>9</v>
      </c>
      <c r="AI22" s="2"/>
      <c r="AJ22" s="2"/>
      <c r="AK22" s="2">
        <f t="shared" si="0"/>
        <v>2132</v>
      </c>
    </row>
    <row r="23" spans="1:37" x14ac:dyDescent="0.25">
      <c r="A23" s="4"/>
      <c r="B23" s="4"/>
      <c r="C23" s="1" t="s">
        <v>81</v>
      </c>
      <c r="D23" s="1" t="s">
        <v>82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31</v>
      </c>
      <c r="W23" s="2">
        <v>23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>
        <v>54</v>
      </c>
      <c r="AK23" s="2">
        <f t="shared" si="0"/>
        <v>108</v>
      </c>
    </row>
    <row r="24" spans="1:37" x14ac:dyDescent="0.25">
      <c r="A24" s="4"/>
      <c r="B24" s="4"/>
      <c r="C24" s="1" t="s">
        <v>83</v>
      </c>
      <c r="D24" s="1" t="s">
        <v>84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>
        <v>25</v>
      </c>
      <c r="V24" s="2">
        <v>38</v>
      </c>
      <c r="W24" s="2">
        <v>31</v>
      </c>
      <c r="X24" s="2">
        <v>79</v>
      </c>
      <c r="Y24" s="2">
        <v>77</v>
      </c>
      <c r="Z24" s="2">
        <v>59</v>
      </c>
      <c r="AA24" s="2"/>
      <c r="AB24" s="2"/>
      <c r="AC24" s="2"/>
      <c r="AD24" s="2"/>
      <c r="AE24" s="2"/>
      <c r="AF24" s="2"/>
      <c r="AG24" s="2"/>
      <c r="AH24" s="2">
        <v>2</v>
      </c>
      <c r="AI24" s="2"/>
      <c r="AJ24" s="2"/>
      <c r="AK24" s="2">
        <f t="shared" si="0"/>
        <v>311</v>
      </c>
    </row>
    <row r="25" spans="1:37" x14ac:dyDescent="0.25">
      <c r="A25" s="4"/>
      <c r="B25" s="4"/>
      <c r="C25" s="1" t="s">
        <v>85</v>
      </c>
      <c r="D25" s="1" t="s">
        <v>86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v>15</v>
      </c>
      <c r="W25" s="2">
        <v>16</v>
      </c>
      <c r="X25" s="2">
        <v>127</v>
      </c>
      <c r="Y25" s="2">
        <v>125</v>
      </c>
      <c r="Z25" s="2">
        <v>123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>
        <f t="shared" si="0"/>
        <v>406</v>
      </c>
    </row>
    <row r="26" spans="1:37" x14ac:dyDescent="0.25">
      <c r="A26" s="4"/>
      <c r="B26" s="4"/>
      <c r="C26" s="1" t="s">
        <v>87</v>
      </c>
      <c r="D26" s="1" t="s">
        <v>88</v>
      </c>
      <c r="E26" s="2"/>
      <c r="F26" s="2"/>
      <c r="G26" s="2"/>
      <c r="H26" s="2"/>
      <c r="I26" s="2">
        <v>20</v>
      </c>
      <c r="J26" s="2">
        <v>15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>
        <v>24</v>
      </c>
      <c r="V26" s="2">
        <v>24</v>
      </c>
      <c r="W26" s="2">
        <v>21</v>
      </c>
      <c r="X26" s="2">
        <v>81</v>
      </c>
      <c r="Y26" s="2">
        <v>76</v>
      </c>
      <c r="Z26" s="2">
        <v>55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>
        <f t="shared" si="0"/>
        <v>316</v>
      </c>
    </row>
    <row r="27" spans="1:37" x14ac:dyDescent="0.25">
      <c r="A27" s="4"/>
      <c r="B27" s="4"/>
      <c r="C27" s="1" t="s">
        <v>89</v>
      </c>
      <c r="D27" s="1" t="s">
        <v>90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>
        <v>21</v>
      </c>
      <c r="V27" s="2"/>
      <c r="W27" s="2"/>
      <c r="X27" s="2">
        <v>70</v>
      </c>
      <c r="Y27" s="2">
        <v>70</v>
      </c>
      <c r="Z27" s="2">
        <v>58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>
        <f t="shared" si="0"/>
        <v>219</v>
      </c>
    </row>
    <row r="28" spans="1:37" x14ac:dyDescent="0.25">
      <c r="A28" s="4"/>
      <c r="B28" s="4"/>
      <c r="C28" s="1" t="s">
        <v>91</v>
      </c>
      <c r="D28" s="1" t="s">
        <v>92</v>
      </c>
      <c r="E28" s="2">
        <v>354</v>
      </c>
      <c r="F28" s="2">
        <v>389</v>
      </c>
      <c r="G28" s="2">
        <v>367</v>
      </c>
      <c r="H28" s="2"/>
      <c r="I28" s="2">
        <v>123</v>
      </c>
      <c r="J28" s="2">
        <v>114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>
        <f t="shared" si="0"/>
        <v>1347</v>
      </c>
    </row>
    <row r="29" spans="1:37" x14ac:dyDescent="0.25">
      <c r="A29" s="5"/>
      <c r="B29" s="5"/>
      <c r="C29" s="1" t="s">
        <v>93</v>
      </c>
      <c r="D29" s="1" t="s">
        <v>94</v>
      </c>
      <c r="E29" s="2">
        <v>358</v>
      </c>
      <c r="F29" s="2">
        <v>364</v>
      </c>
      <c r="G29" s="2">
        <v>371</v>
      </c>
      <c r="H29" s="2"/>
      <c r="I29" s="2">
        <v>91</v>
      </c>
      <c r="J29" s="2">
        <v>78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v>14</v>
      </c>
      <c r="W29" s="2">
        <v>14</v>
      </c>
      <c r="X29" s="2">
        <v>33</v>
      </c>
      <c r="Y29" s="2">
        <v>32</v>
      </c>
      <c r="Z29" s="2">
        <v>32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f t="shared" si="0"/>
        <v>1387</v>
      </c>
    </row>
    <row r="30" spans="1:37" x14ac:dyDescent="0.25">
      <c r="A30" s="3" t="s">
        <v>95</v>
      </c>
      <c r="B30" s="3" t="s">
        <v>96</v>
      </c>
      <c r="C30" s="1" t="s">
        <v>97</v>
      </c>
      <c r="D30" s="1" t="s">
        <v>98</v>
      </c>
      <c r="E30" s="2">
        <v>152</v>
      </c>
      <c r="F30" s="2">
        <v>134</v>
      </c>
      <c r="G30" s="2">
        <v>113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>
        <f t="shared" si="0"/>
        <v>399</v>
      </c>
    </row>
    <row r="31" spans="1:37" x14ac:dyDescent="0.25">
      <c r="A31" s="4"/>
      <c r="B31" s="4"/>
      <c r="C31" s="1" t="s">
        <v>99</v>
      </c>
      <c r="D31" s="1" t="s">
        <v>100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>
        <v>15</v>
      </c>
      <c r="V31" s="2">
        <v>19</v>
      </c>
      <c r="W31" s="2">
        <v>13</v>
      </c>
      <c r="X31" s="2">
        <v>97</v>
      </c>
      <c r="Y31" s="2">
        <v>86</v>
      </c>
      <c r="Z31" s="2">
        <v>96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>
        <f t="shared" si="0"/>
        <v>326</v>
      </c>
    </row>
    <row r="32" spans="1:37" x14ac:dyDescent="0.25">
      <c r="A32" s="4"/>
      <c r="B32" s="4"/>
      <c r="C32" s="1" t="s">
        <v>101</v>
      </c>
      <c r="D32" s="1" t="s">
        <v>102</v>
      </c>
      <c r="E32" s="2">
        <v>91</v>
      </c>
      <c r="F32" s="2">
        <v>82</v>
      </c>
      <c r="G32" s="2">
        <v>78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>
        <v>7</v>
      </c>
      <c r="V32" s="2">
        <v>6</v>
      </c>
      <c r="W32" s="2">
        <v>4</v>
      </c>
      <c r="X32" s="2">
        <v>53</v>
      </c>
      <c r="Y32" s="2">
        <v>48</v>
      </c>
      <c r="Z32" s="2">
        <v>61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>
        <f t="shared" si="0"/>
        <v>430</v>
      </c>
    </row>
    <row r="33" spans="1:37" x14ac:dyDescent="0.25">
      <c r="A33" s="4"/>
      <c r="B33" s="4"/>
      <c r="C33" s="1" t="s">
        <v>103</v>
      </c>
      <c r="D33" s="1" t="s">
        <v>104</v>
      </c>
      <c r="E33" s="2">
        <v>332</v>
      </c>
      <c r="F33" s="2">
        <v>267</v>
      </c>
      <c r="G33" s="2">
        <v>261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>
        <f t="shared" si="0"/>
        <v>860</v>
      </c>
    </row>
    <row r="34" spans="1:37" x14ac:dyDescent="0.25">
      <c r="A34" s="4"/>
      <c r="B34" s="4"/>
      <c r="C34" s="1" t="s">
        <v>105</v>
      </c>
      <c r="D34" s="1" t="s">
        <v>106</v>
      </c>
      <c r="E34" s="2">
        <v>358</v>
      </c>
      <c r="F34" s="2">
        <v>396</v>
      </c>
      <c r="G34" s="2">
        <v>399</v>
      </c>
      <c r="H34" s="2"/>
      <c r="I34" s="2">
        <v>31</v>
      </c>
      <c r="J34" s="2">
        <v>24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>
        <f t="shared" ref="AK34:AK64" si="1">SUM(E34:AJ34)</f>
        <v>1208</v>
      </c>
    </row>
    <row r="35" spans="1:37" x14ac:dyDescent="0.25">
      <c r="A35" s="4"/>
      <c r="B35" s="4"/>
      <c r="C35" s="1" t="s">
        <v>107</v>
      </c>
      <c r="D35" s="1" t="s">
        <v>108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>
        <v>15</v>
      </c>
      <c r="V35" s="2">
        <v>15</v>
      </c>
      <c r="W35" s="2">
        <v>15</v>
      </c>
      <c r="X35" s="2">
        <v>155</v>
      </c>
      <c r="Y35" s="2">
        <v>157</v>
      </c>
      <c r="Z35" s="2">
        <v>153</v>
      </c>
      <c r="AA35" s="2"/>
      <c r="AB35" s="2"/>
      <c r="AC35" s="2"/>
      <c r="AD35" s="2"/>
      <c r="AE35" s="2"/>
      <c r="AF35" s="2"/>
      <c r="AG35" s="2">
        <v>18</v>
      </c>
      <c r="AH35" s="2"/>
      <c r="AI35" s="2"/>
      <c r="AJ35" s="2"/>
      <c r="AK35" s="2">
        <f t="shared" si="1"/>
        <v>528</v>
      </c>
    </row>
    <row r="36" spans="1:37" x14ac:dyDescent="0.25">
      <c r="A36" s="4"/>
      <c r="B36" s="4"/>
      <c r="C36" s="1" t="s">
        <v>109</v>
      </c>
      <c r="D36" s="1" t="s">
        <v>110</v>
      </c>
      <c r="E36" s="2">
        <v>141</v>
      </c>
      <c r="F36" s="2">
        <v>134</v>
      </c>
      <c r="G36" s="2">
        <v>145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>
        <v>12</v>
      </c>
      <c r="V36" s="2">
        <v>10</v>
      </c>
      <c r="W36" s="2">
        <v>10</v>
      </c>
      <c r="X36" s="2">
        <v>58</v>
      </c>
      <c r="Y36" s="2">
        <v>50</v>
      </c>
      <c r="Z36" s="2">
        <v>45</v>
      </c>
      <c r="AA36" s="2"/>
      <c r="AB36" s="2"/>
      <c r="AC36" s="2"/>
      <c r="AD36" s="2"/>
      <c r="AE36" s="2"/>
      <c r="AF36" s="2"/>
      <c r="AG36" s="2">
        <v>13</v>
      </c>
      <c r="AH36" s="2"/>
      <c r="AI36" s="2"/>
      <c r="AJ36" s="2"/>
      <c r="AK36" s="2">
        <f t="shared" si="1"/>
        <v>618</v>
      </c>
    </row>
    <row r="37" spans="1:37" x14ac:dyDescent="0.25">
      <c r="A37" s="4"/>
      <c r="B37" s="4"/>
      <c r="C37" s="1" t="s">
        <v>111</v>
      </c>
      <c r="D37" s="1" t="s">
        <v>309</v>
      </c>
      <c r="E37" s="2">
        <v>117</v>
      </c>
      <c r="F37" s="2">
        <v>95</v>
      </c>
      <c r="G37" s="2">
        <v>114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>
        <v>15</v>
      </c>
      <c r="V37" s="2">
        <v>13</v>
      </c>
      <c r="W37" s="2">
        <v>9</v>
      </c>
      <c r="X37" s="2">
        <v>94</v>
      </c>
      <c r="Y37" s="2">
        <v>94</v>
      </c>
      <c r="Z37" s="2">
        <v>101</v>
      </c>
      <c r="AA37" s="2"/>
      <c r="AB37" s="2"/>
      <c r="AC37" s="2"/>
      <c r="AD37" s="2"/>
      <c r="AE37" s="2"/>
      <c r="AF37" s="2"/>
      <c r="AG37" s="2">
        <v>8</v>
      </c>
      <c r="AH37" s="2"/>
      <c r="AI37" s="2"/>
      <c r="AJ37" s="2"/>
      <c r="AK37" s="2">
        <f t="shared" si="1"/>
        <v>660</v>
      </c>
    </row>
    <row r="38" spans="1:37" x14ac:dyDescent="0.25">
      <c r="A38" s="4"/>
      <c r="B38" s="4"/>
      <c r="C38" s="1" t="s">
        <v>112</v>
      </c>
      <c r="D38" s="1" t="s">
        <v>113</v>
      </c>
      <c r="E38" s="2">
        <v>166</v>
      </c>
      <c r="F38" s="2">
        <v>203</v>
      </c>
      <c r="G38" s="2">
        <v>198</v>
      </c>
      <c r="H38" s="2"/>
      <c r="I38" s="2">
        <v>102</v>
      </c>
      <c r="J38" s="2">
        <v>77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>
        <v>11</v>
      </c>
      <c r="V38" s="2">
        <v>11</v>
      </c>
      <c r="W38" s="2">
        <v>10</v>
      </c>
      <c r="X38" s="2">
        <v>74</v>
      </c>
      <c r="Y38" s="2">
        <v>53</v>
      </c>
      <c r="Z38" s="2">
        <v>57</v>
      </c>
      <c r="AA38" s="2"/>
      <c r="AB38" s="2"/>
      <c r="AC38" s="2"/>
      <c r="AD38" s="2"/>
      <c r="AE38" s="2"/>
      <c r="AF38" s="2">
        <v>17</v>
      </c>
      <c r="AG38" s="2"/>
      <c r="AH38" s="2"/>
      <c r="AI38" s="2"/>
      <c r="AJ38" s="2"/>
      <c r="AK38" s="2">
        <f t="shared" si="1"/>
        <v>979</v>
      </c>
    </row>
    <row r="39" spans="1:37" x14ac:dyDescent="0.25">
      <c r="A39" s="5"/>
      <c r="B39" s="5"/>
      <c r="C39" s="1" t="s">
        <v>114</v>
      </c>
      <c r="D39" s="1" t="s">
        <v>115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>
        <v>38</v>
      </c>
      <c r="W39" s="2">
        <v>33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>
        <v>10</v>
      </c>
      <c r="AI39" s="2">
        <v>1</v>
      </c>
      <c r="AJ39" s="2">
        <v>45</v>
      </c>
      <c r="AK39" s="2">
        <f t="shared" si="1"/>
        <v>127</v>
      </c>
    </row>
    <row r="40" spans="1:37" x14ac:dyDescent="0.25">
      <c r="A40" s="3" t="s">
        <v>116</v>
      </c>
      <c r="B40" s="3" t="s">
        <v>117</v>
      </c>
      <c r="C40" s="1" t="s">
        <v>118</v>
      </c>
      <c r="D40" s="1" t="s">
        <v>119</v>
      </c>
      <c r="E40" s="2">
        <v>391</v>
      </c>
      <c r="F40" s="2">
        <v>335</v>
      </c>
      <c r="G40" s="2">
        <v>329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>
        <f t="shared" si="1"/>
        <v>1055</v>
      </c>
    </row>
    <row r="41" spans="1:37" x14ac:dyDescent="0.25">
      <c r="A41" s="4"/>
      <c r="B41" s="4"/>
      <c r="C41" s="1" t="s">
        <v>120</v>
      </c>
      <c r="D41" s="1" t="s">
        <v>121</v>
      </c>
      <c r="E41" s="2">
        <v>380</v>
      </c>
      <c r="F41" s="2">
        <v>354</v>
      </c>
      <c r="G41" s="2">
        <v>312</v>
      </c>
      <c r="H41" s="2"/>
      <c r="I41" s="2">
        <v>46</v>
      </c>
      <c r="J41" s="2">
        <v>45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>
        <v>30</v>
      </c>
      <c r="Y41" s="2">
        <v>31</v>
      </c>
      <c r="Z41" s="2">
        <v>31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>
        <f t="shared" si="1"/>
        <v>1229</v>
      </c>
    </row>
    <row r="42" spans="1:37" x14ac:dyDescent="0.25">
      <c r="A42" s="4"/>
      <c r="B42" s="4"/>
      <c r="C42" s="1" t="s">
        <v>122</v>
      </c>
      <c r="D42" s="1" t="s">
        <v>310</v>
      </c>
      <c r="E42" s="2">
        <v>289</v>
      </c>
      <c r="F42" s="2">
        <v>285</v>
      </c>
      <c r="G42" s="2">
        <v>269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>
        <v>24</v>
      </c>
      <c r="V42" s="2">
        <v>23</v>
      </c>
      <c r="W42" s="2">
        <v>19</v>
      </c>
      <c r="X42" s="2">
        <v>67</v>
      </c>
      <c r="Y42" s="2">
        <v>54</v>
      </c>
      <c r="Z42" s="2">
        <v>51</v>
      </c>
      <c r="AA42" s="2"/>
      <c r="AB42" s="2"/>
      <c r="AC42" s="2">
        <v>8</v>
      </c>
      <c r="AD42" s="2"/>
      <c r="AE42" s="2"/>
      <c r="AF42" s="2"/>
      <c r="AG42" s="2"/>
      <c r="AH42" s="2">
        <v>9</v>
      </c>
      <c r="AI42" s="2"/>
      <c r="AJ42" s="2"/>
      <c r="AK42" s="2">
        <f t="shared" si="1"/>
        <v>1098</v>
      </c>
    </row>
    <row r="43" spans="1:37" x14ac:dyDescent="0.25">
      <c r="A43" s="4"/>
      <c r="B43" s="4"/>
      <c r="C43" s="1" t="s">
        <v>123</v>
      </c>
      <c r="D43" s="1" t="s">
        <v>124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>
        <v>208</v>
      </c>
      <c r="Y43" s="2">
        <v>211</v>
      </c>
      <c r="Z43" s="2">
        <v>192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>
        <f t="shared" si="1"/>
        <v>611</v>
      </c>
    </row>
    <row r="44" spans="1:37" x14ac:dyDescent="0.25">
      <c r="A44" s="4"/>
      <c r="B44" s="4"/>
      <c r="C44" s="1" t="s">
        <v>125</v>
      </c>
      <c r="D44" s="1" t="s">
        <v>126</v>
      </c>
      <c r="E44" s="2">
        <v>410</v>
      </c>
      <c r="F44" s="2">
        <v>311</v>
      </c>
      <c r="G44" s="2">
        <v>302</v>
      </c>
      <c r="H44" s="2"/>
      <c r="I44" s="2"/>
      <c r="J44" s="2"/>
      <c r="K44" s="2"/>
      <c r="L44" s="2"/>
      <c r="M44" s="2"/>
      <c r="N44" s="2">
        <v>381</v>
      </c>
      <c r="O44" s="2">
        <v>378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>
        <f t="shared" si="1"/>
        <v>1782</v>
      </c>
    </row>
    <row r="45" spans="1:37" x14ac:dyDescent="0.25">
      <c r="A45" s="4"/>
      <c r="B45" s="4"/>
      <c r="C45" s="1" t="s">
        <v>127</v>
      </c>
      <c r="D45" s="1" t="s">
        <v>128</v>
      </c>
      <c r="E45" s="2">
        <v>377</v>
      </c>
      <c r="F45" s="2">
        <v>369</v>
      </c>
      <c r="G45" s="2">
        <v>368</v>
      </c>
      <c r="H45" s="2"/>
      <c r="I45" s="2">
        <v>36</v>
      </c>
      <c r="J45" s="2">
        <v>31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>
        <f t="shared" si="1"/>
        <v>1181</v>
      </c>
    </row>
    <row r="46" spans="1:37" x14ac:dyDescent="0.25">
      <c r="A46" s="4"/>
      <c r="B46" s="4"/>
      <c r="C46" s="1" t="s">
        <v>129</v>
      </c>
      <c r="D46" s="1" t="s">
        <v>130</v>
      </c>
      <c r="E46" s="2">
        <v>455</v>
      </c>
      <c r="F46" s="2">
        <v>417</v>
      </c>
      <c r="G46" s="2">
        <v>357</v>
      </c>
      <c r="H46" s="2"/>
      <c r="I46" s="2">
        <v>156</v>
      </c>
      <c r="J46" s="2">
        <v>130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>
        <v>21</v>
      </c>
      <c r="AG46" s="2"/>
      <c r="AH46" s="2"/>
      <c r="AI46" s="2"/>
      <c r="AJ46" s="2"/>
      <c r="AK46" s="2">
        <f t="shared" si="1"/>
        <v>1536</v>
      </c>
    </row>
    <row r="47" spans="1:37" x14ac:dyDescent="0.25">
      <c r="A47" s="4"/>
      <c r="B47" s="4"/>
      <c r="C47" s="1" t="s">
        <v>131</v>
      </c>
      <c r="D47" s="1" t="s">
        <v>132</v>
      </c>
      <c r="E47" s="2">
        <v>670</v>
      </c>
      <c r="F47" s="2">
        <v>718</v>
      </c>
      <c r="G47" s="2">
        <v>725</v>
      </c>
      <c r="H47" s="2"/>
      <c r="I47" s="2">
        <v>198</v>
      </c>
      <c r="J47" s="2">
        <v>154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>
        <f t="shared" si="1"/>
        <v>2465</v>
      </c>
    </row>
    <row r="48" spans="1:37" x14ac:dyDescent="0.25">
      <c r="A48" s="4"/>
      <c r="B48" s="4"/>
      <c r="C48" s="1" t="s">
        <v>133</v>
      </c>
      <c r="D48" s="1" t="s">
        <v>134</v>
      </c>
      <c r="E48" s="2">
        <v>389</v>
      </c>
      <c r="F48" s="2">
        <v>359</v>
      </c>
      <c r="G48" s="2">
        <v>428</v>
      </c>
      <c r="H48" s="2"/>
      <c r="I48" s="2">
        <v>70</v>
      </c>
      <c r="J48" s="2">
        <v>42</v>
      </c>
      <c r="K48" s="2"/>
      <c r="L48" s="2"/>
      <c r="M48" s="2"/>
      <c r="N48" s="2"/>
      <c r="O48" s="2"/>
      <c r="P48" s="2"/>
      <c r="Q48" s="2"/>
      <c r="R48" s="2">
        <v>40</v>
      </c>
      <c r="S48" s="2">
        <v>29</v>
      </c>
      <c r="T48" s="2">
        <v>24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>
        <f t="shared" si="1"/>
        <v>1381</v>
      </c>
    </row>
    <row r="49" spans="1:37" x14ac:dyDescent="0.25">
      <c r="A49" s="4"/>
      <c r="B49" s="4"/>
      <c r="C49" s="1" t="s">
        <v>135</v>
      </c>
      <c r="D49" s="1" t="s">
        <v>136</v>
      </c>
      <c r="E49" s="2"/>
      <c r="F49" s="2"/>
      <c r="G49" s="2"/>
      <c r="H49" s="2"/>
      <c r="I49" s="2">
        <v>29</v>
      </c>
      <c r="J49" s="2">
        <v>25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>
        <v>24</v>
      </c>
      <c r="V49" s="2">
        <v>46</v>
      </c>
      <c r="W49" s="2">
        <v>42</v>
      </c>
      <c r="X49" s="2">
        <v>174</v>
      </c>
      <c r="Y49" s="2">
        <v>172</v>
      </c>
      <c r="Z49" s="2">
        <v>161</v>
      </c>
      <c r="AA49" s="2"/>
      <c r="AB49" s="2"/>
      <c r="AC49" s="2">
        <v>12</v>
      </c>
      <c r="AD49" s="2"/>
      <c r="AE49" s="2"/>
      <c r="AF49" s="2"/>
      <c r="AG49" s="2"/>
      <c r="AH49" s="2">
        <v>6</v>
      </c>
      <c r="AI49" s="2"/>
      <c r="AJ49" s="2"/>
      <c r="AK49" s="2">
        <f t="shared" si="1"/>
        <v>691</v>
      </c>
    </row>
    <row r="50" spans="1:37" x14ac:dyDescent="0.25">
      <c r="A50" s="4"/>
      <c r="B50" s="4"/>
      <c r="C50" s="1" t="s">
        <v>137</v>
      </c>
      <c r="D50" s="1" t="s">
        <v>138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>
        <v>24</v>
      </c>
      <c r="V50" s="2">
        <v>26</v>
      </c>
      <c r="W50" s="2">
        <v>20</v>
      </c>
      <c r="X50" s="2">
        <v>79</v>
      </c>
      <c r="Y50" s="2">
        <v>77</v>
      </c>
      <c r="Z50" s="2">
        <v>76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>
        <f t="shared" si="1"/>
        <v>302</v>
      </c>
    </row>
    <row r="51" spans="1:37" x14ac:dyDescent="0.25">
      <c r="A51" s="4"/>
      <c r="B51" s="4"/>
      <c r="C51" s="1" t="s">
        <v>139</v>
      </c>
      <c r="D51" s="1" t="s">
        <v>140</v>
      </c>
      <c r="E51" s="2"/>
      <c r="F51" s="2">
        <v>18</v>
      </c>
      <c r="G51" s="2">
        <v>19</v>
      </c>
      <c r="H51" s="2"/>
      <c r="I51" s="2">
        <v>33</v>
      </c>
      <c r="J51" s="2">
        <v>35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>
        <v>29</v>
      </c>
      <c r="W51" s="2">
        <v>23</v>
      </c>
      <c r="X51" s="2">
        <v>89</v>
      </c>
      <c r="Y51" s="2">
        <v>91</v>
      </c>
      <c r="Z51" s="2">
        <v>78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>
        <f t="shared" si="1"/>
        <v>415</v>
      </c>
    </row>
    <row r="52" spans="1:37" x14ac:dyDescent="0.25">
      <c r="A52" s="4"/>
      <c r="B52" s="4"/>
      <c r="C52" s="1" t="s">
        <v>141</v>
      </c>
      <c r="D52" s="1" t="s">
        <v>142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>
        <v>29</v>
      </c>
      <c r="W52" s="2">
        <v>29</v>
      </c>
      <c r="X52" s="2">
        <v>154</v>
      </c>
      <c r="Y52" s="2">
        <v>157</v>
      </c>
      <c r="Z52" s="2">
        <v>138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>
        <f t="shared" si="1"/>
        <v>507</v>
      </c>
    </row>
    <row r="53" spans="1:37" x14ac:dyDescent="0.25">
      <c r="A53" s="4"/>
      <c r="B53" s="4"/>
      <c r="C53" s="1" t="s">
        <v>143</v>
      </c>
      <c r="D53" s="1" t="s">
        <v>144</v>
      </c>
      <c r="E53" s="2"/>
      <c r="F53" s="2"/>
      <c r="G53" s="2"/>
      <c r="H53" s="2"/>
      <c r="I53" s="2">
        <v>15</v>
      </c>
      <c r="J53" s="2">
        <v>14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>
        <v>23</v>
      </c>
      <c r="V53" s="2">
        <v>15</v>
      </c>
      <c r="W53" s="2">
        <v>15</v>
      </c>
      <c r="X53" s="2">
        <v>89</v>
      </c>
      <c r="Y53" s="2">
        <v>83</v>
      </c>
      <c r="Z53" s="2">
        <v>82</v>
      </c>
      <c r="AA53" s="2">
        <v>11</v>
      </c>
      <c r="AB53" s="2">
        <v>6</v>
      </c>
      <c r="AC53" s="2"/>
      <c r="AD53" s="2"/>
      <c r="AE53" s="2"/>
      <c r="AF53" s="2"/>
      <c r="AG53" s="2"/>
      <c r="AH53" s="2"/>
      <c r="AI53" s="2"/>
      <c r="AJ53" s="2"/>
      <c r="AK53" s="2">
        <f t="shared" si="1"/>
        <v>353</v>
      </c>
    </row>
    <row r="54" spans="1:37" x14ac:dyDescent="0.25">
      <c r="A54" s="4"/>
      <c r="B54" s="4"/>
      <c r="C54" s="1" t="s">
        <v>145</v>
      </c>
      <c r="D54" s="1" t="s">
        <v>146</v>
      </c>
      <c r="E54" s="2"/>
      <c r="F54" s="2"/>
      <c r="G54" s="2"/>
      <c r="H54" s="2"/>
      <c r="I54" s="2">
        <v>16</v>
      </c>
      <c r="J54" s="2">
        <v>14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>
        <v>24</v>
      </c>
      <c r="V54" s="2">
        <v>36</v>
      </c>
      <c r="W54" s="2">
        <v>34</v>
      </c>
      <c r="X54" s="2">
        <v>96</v>
      </c>
      <c r="Y54" s="2">
        <v>95</v>
      </c>
      <c r="Z54" s="2">
        <v>92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>
        <f t="shared" si="1"/>
        <v>407</v>
      </c>
    </row>
    <row r="55" spans="1:37" x14ac:dyDescent="0.25">
      <c r="A55" s="4"/>
      <c r="B55" s="4"/>
      <c r="C55" s="1" t="s">
        <v>147</v>
      </c>
      <c r="D55" s="1" t="s">
        <v>148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>
        <v>21</v>
      </c>
      <c r="V55" s="2">
        <v>35</v>
      </c>
      <c r="W55" s="2">
        <v>29</v>
      </c>
      <c r="X55" s="2">
        <v>82</v>
      </c>
      <c r="Y55" s="2">
        <v>80</v>
      </c>
      <c r="Z55" s="2">
        <v>80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>
        <f t="shared" si="1"/>
        <v>327</v>
      </c>
    </row>
    <row r="56" spans="1:37" x14ac:dyDescent="0.25">
      <c r="A56" s="4"/>
      <c r="B56" s="4"/>
      <c r="C56" s="1" t="s">
        <v>149</v>
      </c>
      <c r="D56" s="1" t="s">
        <v>150</v>
      </c>
      <c r="E56" s="2"/>
      <c r="F56" s="2"/>
      <c r="G56" s="2"/>
      <c r="H56" s="2"/>
      <c r="I56" s="2">
        <v>16</v>
      </c>
      <c r="J56" s="2">
        <v>8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>
        <v>24</v>
      </c>
      <c r="V56" s="2">
        <v>25</v>
      </c>
      <c r="W56" s="2">
        <v>21</v>
      </c>
      <c r="X56" s="2">
        <v>120</v>
      </c>
      <c r="Y56" s="2">
        <v>103</v>
      </c>
      <c r="Z56" s="2">
        <v>104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>
        <f t="shared" si="1"/>
        <v>421</v>
      </c>
    </row>
    <row r="57" spans="1:37" x14ac:dyDescent="0.25">
      <c r="A57" s="4"/>
      <c r="B57" s="4"/>
      <c r="C57" s="1" t="s">
        <v>151</v>
      </c>
      <c r="D57" s="1" t="s">
        <v>152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>
        <v>14</v>
      </c>
      <c r="V57" s="2">
        <v>24</v>
      </c>
      <c r="W57" s="2">
        <v>21</v>
      </c>
      <c r="X57" s="2">
        <v>77</v>
      </c>
      <c r="Y57" s="2">
        <v>62</v>
      </c>
      <c r="Z57" s="2">
        <v>59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>
        <f t="shared" si="1"/>
        <v>257</v>
      </c>
    </row>
    <row r="58" spans="1:37" x14ac:dyDescent="0.25">
      <c r="A58" s="4"/>
      <c r="B58" s="4"/>
      <c r="C58" s="1" t="s">
        <v>153</v>
      </c>
      <c r="D58" s="1" t="s">
        <v>304</v>
      </c>
      <c r="E58" s="2">
        <v>442</v>
      </c>
      <c r="F58" s="2">
        <v>383</v>
      </c>
      <c r="G58" s="2">
        <v>352</v>
      </c>
      <c r="H58" s="2"/>
      <c r="I58" s="2">
        <v>22</v>
      </c>
      <c r="J58" s="2">
        <v>21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>
        <f t="shared" si="1"/>
        <v>1220</v>
      </c>
    </row>
    <row r="59" spans="1:37" x14ac:dyDescent="0.25">
      <c r="A59" s="5"/>
      <c r="B59" s="5"/>
      <c r="C59" s="1" t="s">
        <v>154</v>
      </c>
      <c r="D59" s="1" t="s">
        <v>155</v>
      </c>
      <c r="E59" s="2">
        <v>485</v>
      </c>
      <c r="F59" s="2">
        <v>383</v>
      </c>
      <c r="G59" s="2">
        <v>402</v>
      </c>
      <c r="H59" s="2"/>
      <c r="I59" s="2">
        <v>42</v>
      </c>
      <c r="J59" s="2">
        <v>34</v>
      </c>
      <c r="K59" s="2"/>
      <c r="L59" s="2"/>
      <c r="M59" s="2"/>
      <c r="N59" s="2">
        <v>45</v>
      </c>
      <c r="O59" s="2">
        <v>55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>
        <f t="shared" si="1"/>
        <v>1446</v>
      </c>
    </row>
    <row r="60" spans="1:37" x14ac:dyDescent="0.25">
      <c r="A60" s="3" t="s">
        <v>156</v>
      </c>
      <c r="B60" s="3" t="s">
        <v>157</v>
      </c>
      <c r="C60" s="1" t="s">
        <v>158</v>
      </c>
      <c r="D60" s="1" t="s">
        <v>159</v>
      </c>
      <c r="E60" s="2">
        <v>213</v>
      </c>
      <c r="F60" s="2">
        <v>211</v>
      </c>
      <c r="G60" s="2">
        <v>266</v>
      </c>
      <c r="H60" s="2"/>
      <c r="I60" s="2">
        <v>41</v>
      </c>
      <c r="J60" s="2">
        <v>42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>
        <v>23</v>
      </c>
      <c r="V60" s="2"/>
      <c r="W60" s="2"/>
      <c r="X60" s="2">
        <v>99</v>
      </c>
      <c r="Y60" s="2">
        <v>77</v>
      </c>
      <c r="Z60" s="2">
        <v>74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>
        <f t="shared" si="1"/>
        <v>1046</v>
      </c>
    </row>
    <row r="61" spans="1:37" x14ac:dyDescent="0.25">
      <c r="A61" s="4"/>
      <c r="B61" s="4"/>
      <c r="C61" s="1" t="s">
        <v>160</v>
      </c>
      <c r="D61" s="1" t="s">
        <v>161</v>
      </c>
      <c r="E61" s="2">
        <v>443</v>
      </c>
      <c r="F61" s="2">
        <v>495</v>
      </c>
      <c r="G61" s="2">
        <v>520</v>
      </c>
      <c r="H61" s="2"/>
      <c r="I61" s="2">
        <v>105</v>
      </c>
      <c r="J61" s="2">
        <v>86</v>
      </c>
      <c r="K61" s="2"/>
      <c r="L61" s="2"/>
      <c r="M61" s="2"/>
      <c r="N61" s="2">
        <v>48</v>
      </c>
      <c r="O61" s="2">
        <v>23</v>
      </c>
      <c r="P61" s="2"/>
      <c r="Q61" s="2"/>
      <c r="R61" s="2"/>
      <c r="S61" s="2">
        <v>3</v>
      </c>
      <c r="T61" s="2">
        <v>9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>
        <f t="shared" si="1"/>
        <v>1732</v>
      </c>
    </row>
    <row r="62" spans="1:37" x14ac:dyDescent="0.25">
      <c r="A62" s="4"/>
      <c r="B62" s="4"/>
      <c r="C62" s="1" t="s">
        <v>162</v>
      </c>
      <c r="D62" s="1" t="s">
        <v>163</v>
      </c>
      <c r="E62" s="2">
        <v>497</v>
      </c>
      <c r="F62" s="2">
        <v>357</v>
      </c>
      <c r="G62" s="2">
        <v>358</v>
      </c>
      <c r="H62" s="2"/>
      <c r="I62" s="2">
        <v>15</v>
      </c>
      <c r="J62" s="2">
        <v>14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>
        <f t="shared" si="1"/>
        <v>1241</v>
      </c>
    </row>
    <row r="63" spans="1:37" x14ac:dyDescent="0.25">
      <c r="A63" s="4"/>
      <c r="B63" s="4"/>
      <c r="C63" s="1" t="s">
        <v>164</v>
      </c>
      <c r="D63" s="1" t="s">
        <v>305</v>
      </c>
      <c r="E63" s="2">
        <v>365</v>
      </c>
      <c r="F63" s="2">
        <v>426</v>
      </c>
      <c r="G63" s="2">
        <v>417</v>
      </c>
      <c r="H63" s="2"/>
      <c r="I63" s="2">
        <v>32</v>
      </c>
      <c r="J63" s="2">
        <v>30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>
        <f t="shared" si="1"/>
        <v>1270</v>
      </c>
    </row>
    <row r="64" spans="1:37" x14ac:dyDescent="0.25">
      <c r="A64" s="4"/>
      <c r="B64" s="4"/>
      <c r="C64" s="1" t="s">
        <v>165</v>
      </c>
      <c r="D64" s="1" t="s">
        <v>166</v>
      </c>
      <c r="E64" s="2"/>
      <c r="F64" s="2"/>
      <c r="G64" s="2"/>
      <c r="H64" s="2"/>
      <c r="I64" s="2">
        <v>1</v>
      </c>
      <c r="J64" s="2">
        <v>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>
        <v>24</v>
      </c>
      <c r="V64" s="2">
        <v>67</v>
      </c>
      <c r="W64" s="2">
        <v>58</v>
      </c>
      <c r="X64" s="2">
        <v>145</v>
      </c>
      <c r="Y64" s="2">
        <v>139</v>
      </c>
      <c r="Z64" s="2">
        <v>136</v>
      </c>
      <c r="AA64" s="2"/>
      <c r="AB64" s="2"/>
      <c r="AC64" s="2"/>
      <c r="AD64" s="2"/>
      <c r="AE64" s="2"/>
      <c r="AF64" s="2"/>
      <c r="AG64" s="2"/>
      <c r="AH64" s="2">
        <v>5</v>
      </c>
      <c r="AI64" s="2"/>
      <c r="AJ64" s="2"/>
      <c r="AK64" s="2">
        <f t="shared" si="1"/>
        <v>576</v>
      </c>
    </row>
    <row r="65" spans="1:37" x14ac:dyDescent="0.25">
      <c r="A65" s="4"/>
      <c r="B65" s="4"/>
      <c r="C65" s="1" t="s">
        <v>167</v>
      </c>
      <c r="D65" s="1" t="s">
        <v>168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>
        <v>24</v>
      </c>
      <c r="V65" s="2">
        <v>27</v>
      </c>
      <c r="W65" s="2">
        <v>18</v>
      </c>
      <c r="X65" s="2">
        <v>109</v>
      </c>
      <c r="Y65" s="2">
        <v>104</v>
      </c>
      <c r="Z65" s="2">
        <v>100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>
        <f t="shared" ref="AK65:AK91" si="2">SUM(E65:AJ65)</f>
        <v>382</v>
      </c>
    </row>
    <row r="66" spans="1:37" x14ac:dyDescent="0.25">
      <c r="A66" s="4"/>
      <c r="B66" s="4"/>
      <c r="C66" s="1" t="s">
        <v>169</v>
      </c>
      <c r="D66" s="1" t="s">
        <v>170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>
        <v>24</v>
      </c>
      <c r="V66" s="2">
        <v>31</v>
      </c>
      <c r="W66" s="2">
        <v>29</v>
      </c>
      <c r="X66" s="2">
        <v>52</v>
      </c>
      <c r="Y66" s="2">
        <v>51</v>
      </c>
      <c r="Z66" s="2">
        <v>44</v>
      </c>
      <c r="AA66" s="2"/>
      <c r="AB66" s="2"/>
      <c r="AC66" s="2"/>
      <c r="AD66" s="2"/>
      <c r="AE66" s="2"/>
      <c r="AF66" s="2"/>
      <c r="AG66" s="2"/>
      <c r="AH66" s="2">
        <v>5</v>
      </c>
      <c r="AI66" s="2"/>
      <c r="AJ66" s="2"/>
      <c r="AK66" s="2">
        <f t="shared" si="2"/>
        <v>236</v>
      </c>
    </row>
    <row r="67" spans="1:37" x14ac:dyDescent="0.25">
      <c r="A67" s="4"/>
      <c r="B67" s="4"/>
      <c r="C67" s="1" t="s">
        <v>171</v>
      </c>
      <c r="D67" s="1" t="s">
        <v>172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>
        <v>23</v>
      </c>
      <c r="V67" s="2">
        <v>46</v>
      </c>
      <c r="W67" s="2">
        <v>44</v>
      </c>
      <c r="X67" s="2">
        <v>191</v>
      </c>
      <c r="Y67" s="2">
        <v>182</v>
      </c>
      <c r="Z67" s="2">
        <v>167</v>
      </c>
      <c r="AA67" s="2"/>
      <c r="AB67" s="2"/>
      <c r="AC67" s="2"/>
      <c r="AD67" s="2"/>
      <c r="AE67" s="2"/>
      <c r="AF67" s="2"/>
      <c r="AG67" s="2">
        <v>25</v>
      </c>
      <c r="AH67" s="2">
        <v>5</v>
      </c>
      <c r="AI67" s="2"/>
      <c r="AJ67" s="2"/>
      <c r="AK67" s="2">
        <f t="shared" si="2"/>
        <v>683</v>
      </c>
    </row>
    <row r="68" spans="1:37" x14ac:dyDescent="0.25">
      <c r="A68" s="4"/>
      <c r="B68" s="4"/>
      <c r="C68" s="1" t="s">
        <v>173</v>
      </c>
      <c r="D68" s="1" t="s">
        <v>174</v>
      </c>
      <c r="E68" s="2">
        <v>50</v>
      </c>
      <c r="F68" s="2">
        <v>43</v>
      </c>
      <c r="G68" s="2">
        <v>49</v>
      </c>
      <c r="H68" s="2">
        <v>17</v>
      </c>
      <c r="I68" s="2">
        <v>104</v>
      </c>
      <c r="J68" s="2">
        <v>99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>
        <v>18</v>
      </c>
      <c r="W68" s="2">
        <v>13</v>
      </c>
      <c r="X68" s="2">
        <v>76</v>
      </c>
      <c r="Y68" s="2">
        <v>89</v>
      </c>
      <c r="Z68" s="2">
        <v>77</v>
      </c>
      <c r="AA68" s="2"/>
      <c r="AB68" s="2"/>
      <c r="AC68" s="2">
        <v>10</v>
      </c>
      <c r="AD68" s="2"/>
      <c r="AE68" s="2"/>
      <c r="AF68" s="2">
        <v>9</v>
      </c>
      <c r="AG68" s="2"/>
      <c r="AH68" s="2"/>
      <c r="AI68" s="2"/>
      <c r="AJ68" s="2"/>
      <c r="AK68" s="2">
        <f t="shared" si="2"/>
        <v>654</v>
      </c>
    </row>
    <row r="69" spans="1:37" x14ac:dyDescent="0.25">
      <c r="A69" s="5"/>
      <c r="B69" s="5"/>
      <c r="C69" s="1" t="s">
        <v>175</v>
      </c>
      <c r="D69" s="1" t="s">
        <v>176</v>
      </c>
      <c r="E69" s="2">
        <v>310</v>
      </c>
      <c r="F69" s="2">
        <v>260</v>
      </c>
      <c r="G69" s="2">
        <v>289</v>
      </c>
      <c r="H69" s="2">
        <v>25</v>
      </c>
      <c r="I69" s="2">
        <v>65</v>
      </c>
      <c r="J69" s="2">
        <v>59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>
        <f t="shared" si="2"/>
        <v>1008</v>
      </c>
    </row>
    <row r="70" spans="1:37" x14ac:dyDescent="0.25">
      <c r="A70" s="3" t="s">
        <v>177</v>
      </c>
      <c r="B70" s="3" t="s">
        <v>178</v>
      </c>
      <c r="C70" s="1" t="s">
        <v>179</v>
      </c>
      <c r="D70" s="1" t="s">
        <v>180</v>
      </c>
      <c r="E70" s="2">
        <v>489</v>
      </c>
      <c r="F70" s="2">
        <v>414</v>
      </c>
      <c r="G70" s="2">
        <v>369</v>
      </c>
      <c r="H70" s="2"/>
      <c r="I70" s="2">
        <v>17</v>
      </c>
      <c r="J70" s="2">
        <v>19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>
        <f t="shared" si="2"/>
        <v>1308</v>
      </c>
    </row>
    <row r="71" spans="1:37" x14ac:dyDescent="0.25">
      <c r="A71" s="4"/>
      <c r="B71" s="4"/>
      <c r="C71" s="1" t="s">
        <v>181</v>
      </c>
      <c r="D71" s="1" t="s">
        <v>182</v>
      </c>
      <c r="E71" s="2">
        <v>503</v>
      </c>
      <c r="F71" s="2">
        <v>497</v>
      </c>
      <c r="G71" s="2">
        <v>424</v>
      </c>
      <c r="H71" s="2"/>
      <c r="I71" s="2">
        <v>71</v>
      </c>
      <c r="J71" s="2">
        <v>61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>
        <f t="shared" si="2"/>
        <v>1556</v>
      </c>
    </row>
    <row r="72" spans="1:37" x14ac:dyDescent="0.25">
      <c r="A72" s="4"/>
      <c r="B72" s="4"/>
      <c r="C72" s="1" t="s">
        <v>183</v>
      </c>
      <c r="D72" s="1" t="s">
        <v>184</v>
      </c>
      <c r="E72" s="2">
        <v>489</v>
      </c>
      <c r="F72" s="2">
        <v>427</v>
      </c>
      <c r="G72" s="2">
        <v>385</v>
      </c>
      <c r="H72" s="2"/>
      <c r="I72" s="2">
        <v>72</v>
      </c>
      <c r="J72" s="2">
        <v>30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>
        <f t="shared" si="2"/>
        <v>1403</v>
      </c>
    </row>
    <row r="73" spans="1:37" x14ac:dyDescent="0.25">
      <c r="A73" s="4"/>
      <c r="B73" s="4"/>
      <c r="C73" s="1" t="s">
        <v>185</v>
      </c>
      <c r="D73" s="1" t="s">
        <v>186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>
        <v>59</v>
      </c>
      <c r="W73" s="2">
        <v>37</v>
      </c>
      <c r="X73" s="2">
        <v>155</v>
      </c>
      <c r="Y73" s="2">
        <v>146</v>
      </c>
      <c r="Z73" s="2">
        <v>131</v>
      </c>
      <c r="AA73" s="2"/>
      <c r="AB73" s="2"/>
      <c r="AC73" s="2"/>
      <c r="AD73" s="2"/>
      <c r="AE73" s="2"/>
      <c r="AF73" s="2"/>
      <c r="AG73" s="2"/>
      <c r="AH73" s="2">
        <v>4</v>
      </c>
      <c r="AI73" s="2"/>
      <c r="AJ73" s="2"/>
      <c r="AK73" s="2">
        <f t="shared" si="2"/>
        <v>532</v>
      </c>
    </row>
    <row r="74" spans="1:37" x14ac:dyDescent="0.25">
      <c r="A74" s="4"/>
      <c r="B74" s="4"/>
      <c r="C74" s="1" t="s">
        <v>187</v>
      </c>
      <c r="D74" s="1" t="s">
        <v>188</v>
      </c>
      <c r="E74" s="2">
        <v>393</v>
      </c>
      <c r="F74" s="2">
        <v>411</v>
      </c>
      <c r="G74" s="2">
        <v>433</v>
      </c>
      <c r="H74" s="2"/>
      <c r="I74" s="2"/>
      <c r="J74" s="2"/>
      <c r="K74" s="2"/>
      <c r="L74" s="2"/>
      <c r="M74" s="2"/>
      <c r="N74" s="2">
        <v>424</v>
      </c>
      <c r="O74" s="2">
        <v>404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>
        <f t="shared" si="2"/>
        <v>2065</v>
      </c>
    </row>
    <row r="75" spans="1:37" x14ac:dyDescent="0.25">
      <c r="A75" s="4"/>
      <c r="B75" s="4"/>
      <c r="C75" s="1" t="s">
        <v>189</v>
      </c>
      <c r="D75" s="1" t="s">
        <v>190</v>
      </c>
      <c r="E75" s="2">
        <v>382</v>
      </c>
      <c r="F75" s="2">
        <v>384</v>
      </c>
      <c r="G75" s="2">
        <v>376</v>
      </c>
      <c r="H75" s="2"/>
      <c r="I75" s="2">
        <v>56</v>
      </c>
      <c r="J75" s="2">
        <v>46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>
        <v>60</v>
      </c>
      <c r="Y75" s="2">
        <v>59</v>
      </c>
      <c r="Z75" s="2">
        <v>66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>
        <f t="shared" si="2"/>
        <v>1429</v>
      </c>
    </row>
    <row r="76" spans="1:37" x14ac:dyDescent="0.25">
      <c r="A76" s="4"/>
      <c r="B76" s="4"/>
      <c r="C76" s="1" t="s">
        <v>191</v>
      </c>
      <c r="D76" s="1" t="s">
        <v>192</v>
      </c>
      <c r="E76" s="2">
        <v>394</v>
      </c>
      <c r="F76" s="2">
        <v>412</v>
      </c>
      <c r="G76" s="2">
        <v>401</v>
      </c>
      <c r="H76" s="2"/>
      <c r="I76" s="2">
        <v>158</v>
      </c>
      <c r="J76" s="2">
        <v>153</v>
      </c>
      <c r="K76" s="2"/>
      <c r="L76" s="2"/>
      <c r="M76" s="2"/>
      <c r="N76" s="2">
        <v>35</v>
      </c>
      <c r="O76" s="2">
        <v>28</v>
      </c>
      <c r="P76" s="2"/>
      <c r="Q76" s="2"/>
      <c r="R76" s="2">
        <v>42</v>
      </c>
      <c r="S76" s="2">
        <v>32</v>
      </c>
      <c r="T76" s="2">
        <v>26</v>
      </c>
      <c r="U76" s="2"/>
      <c r="V76" s="2"/>
      <c r="W76" s="2"/>
      <c r="X76" s="2">
        <v>74</v>
      </c>
      <c r="Y76" s="2">
        <v>73</v>
      </c>
      <c r="Z76" s="2">
        <v>72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>
        <f t="shared" si="2"/>
        <v>1900</v>
      </c>
    </row>
    <row r="77" spans="1:37" x14ac:dyDescent="0.25">
      <c r="A77" s="4"/>
      <c r="B77" s="4"/>
      <c r="C77" s="1" t="s">
        <v>193</v>
      </c>
      <c r="D77" s="1" t="s">
        <v>194</v>
      </c>
      <c r="E77" s="2">
        <v>448</v>
      </c>
      <c r="F77" s="2">
        <v>352</v>
      </c>
      <c r="G77" s="2">
        <v>319</v>
      </c>
      <c r="H77" s="2"/>
      <c r="I77" s="2">
        <v>24</v>
      </c>
      <c r="J77" s="2">
        <v>22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>
        <f t="shared" si="2"/>
        <v>1165</v>
      </c>
    </row>
    <row r="78" spans="1:37" x14ac:dyDescent="0.25">
      <c r="A78" s="4"/>
      <c r="B78" s="4"/>
      <c r="C78" s="1" t="s">
        <v>195</v>
      </c>
      <c r="D78" s="1" t="s">
        <v>196</v>
      </c>
      <c r="E78" s="2"/>
      <c r="F78" s="2">
        <v>15</v>
      </c>
      <c r="G78" s="2">
        <v>17</v>
      </c>
      <c r="H78" s="2"/>
      <c r="I78" s="2">
        <v>76</v>
      </c>
      <c r="J78" s="2">
        <v>80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>
        <v>47</v>
      </c>
      <c r="V78" s="2">
        <v>14</v>
      </c>
      <c r="W78" s="2">
        <v>15</v>
      </c>
      <c r="X78" s="2">
        <v>154</v>
      </c>
      <c r="Y78" s="2">
        <v>141</v>
      </c>
      <c r="Z78" s="2">
        <v>115</v>
      </c>
      <c r="AA78" s="2"/>
      <c r="AB78" s="2"/>
      <c r="AC78" s="2"/>
      <c r="AD78" s="2"/>
      <c r="AE78" s="2"/>
      <c r="AF78" s="2"/>
      <c r="AG78" s="2"/>
      <c r="AH78" s="2">
        <v>8</v>
      </c>
      <c r="AI78" s="2"/>
      <c r="AJ78" s="2"/>
      <c r="AK78" s="2">
        <f t="shared" si="2"/>
        <v>682</v>
      </c>
    </row>
    <row r="79" spans="1:37" x14ac:dyDescent="0.25">
      <c r="A79" s="4"/>
      <c r="B79" s="4"/>
      <c r="C79" s="1" t="s">
        <v>197</v>
      </c>
      <c r="D79" s="1" t="s">
        <v>198</v>
      </c>
      <c r="E79" s="2"/>
      <c r="F79" s="2"/>
      <c r="G79" s="2"/>
      <c r="H79" s="2"/>
      <c r="I79" s="2">
        <v>41</v>
      </c>
      <c r="J79" s="2">
        <v>42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>
        <v>44</v>
      </c>
      <c r="V79" s="2">
        <v>27</v>
      </c>
      <c r="W79" s="2">
        <v>15</v>
      </c>
      <c r="X79" s="2">
        <v>178</v>
      </c>
      <c r="Y79" s="2">
        <v>153</v>
      </c>
      <c r="Z79" s="2">
        <v>119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>
        <f t="shared" si="2"/>
        <v>619</v>
      </c>
    </row>
    <row r="80" spans="1:37" x14ac:dyDescent="0.25">
      <c r="A80" s="4"/>
      <c r="B80" s="4"/>
      <c r="C80" s="1" t="s">
        <v>199</v>
      </c>
      <c r="D80" s="1" t="s">
        <v>200</v>
      </c>
      <c r="E80" s="2"/>
      <c r="F80" s="2"/>
      <c r="G80" s="2"/>
      <c r="H80" s="2"/>
      <c r="I80" s="2">
        <v>8</v>
      </c>
      <c r="J80" s="2">
        <v>11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>
        <v>23</v>
      </c>
      <c r="V80" s="2">
        <v>26</v>
      </c>
      <c r="W80" s="2">
        <v>22</v>
      </c>
      <c r="X80" s="2">
        <v>115</v>
      </c>
      <c r="Y80" s="2">
        <v>112</v>
      </c>
      <c r="Z80" s="2">
        <v>102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>
        <f t="shared" si="2"/>
        <v>419</v>
      </c>
    </row>
    <row r="81" spans="1:37" x14ac:dyDescent="0.25">
      <c r="A81" s="4"/>
      <c r="B81" s="4"/>
      <c r="C81" s="1" t="s">
        <v>201</v>
      </c>
      <c r="D81" s="1" t="s">
        <v>202</v>
      </c>
      <c r="E81" s="2">
        <v>403</v>
      </c>
      <c r="F81" s="2">
        <v>408</v>
      </c>
      <c r="G81" s="2">
        <v>432</v>
      </c>
      <c r="H81" s="2"/>
      <c r="I81" s="2">
        <v>138</v>
      </c>
      <c r="J81" s="2">
        <v>113</v>
      </c>
      <c r="K81" s="2">
        <v>23</v>
      </c>
      <c r="L81" s="2">
        <v>21</v>
      </c>
      <c r="M81" s="2">
        <v>18</v>
      </c>
      <c r="N81" s="2">
        <v>77</v>
      </c>
      <c r="O81" s="2">
        <v>57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>
        <v>23</v>
      </c>
      <c r="AG81" s="2"/>
      <c r="AH81" s="2"/>
      <c r="AI81" s="2"/>
      <c r="AJ81" s="2"/>
      <c r="AK81" s="2">
        <f t="shared" si="2"/>
        <v>1713</v>
      </c>
    </row>
    <row r="82" spans="1:37" x14ac:dyDescent="0.25">
      <c r="A82" s="4"/>
      <c r="B82" s="4"/>
      <c r="C82" s="1" t="s">
        <v>203</v>
      </c>
      <c r="D82" s="1" t="s">
        <v>204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62</v>
      </c>
      <c r="W82" s="2">
        <v>47</v>
      </c>
      <c r="X82" s="2">
        <v>244</v>
      </c>
      <c r="Y82" s="2">
        <v>239</v>
      </c>
      <c r="Z82" s="2">
        <v>193</v>
      </c>
      <c r="AA82" s="2"/>
      <c r="AB82" s="2"/>
      <c r="AC82" s="2"/>
      <c r="AD82" s="2"/>
      <c r="AE82" s="2"/>
      <c r="AF82" s="2"/>
      <c r="AG82" s="2">
        <v>30</v>
      </c>
      <c r="AH82" s="2">
        <v>10</v>
      </c>
      <c r="AI82" s="2"/>
      <c r="AJ82" s="2"/>
      <c r="AK82" s="2">
        <f t="shared" si="2"/>
        <v>825</v>
      </c>
    </row>
    <row r="83" spans="1:37" x14ac:dyDescent="0.25">
      <c r="A83" s="4"/>
      <c r="B83" s="4"/>
      <c r="C83" s="1" t="s">
        <v>205</v>
      </c>
      <c r="D83" s="1" t="s">
        <v>206</v>
      </c>
      <c r="E83" s="2"/>
      <c r="F83" s="2"/>
      <c r="G83" s="2"/>
      <c r="H83" s="2"/>
      <c r="I83" s="2">
        <v>9</v>
      </c>
      <c r="J83" s="2">
        <v>3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>
        <v>22</v>
      </c>
      <c r="V83" s="2">
        <v>26</v>
      </c>
      <c r="W83" s="2">
        <v>24</v>
      </c>
      <c r="X83" s="2">
        <v>193</v>
      </c>
      <c r="Y83" s="2">
        <v>195</v>
      </c>
      <c r="Z83" s="2">
        <v>183</v>
      </c>
      <c r="AA83" s="2"/>
      <c r="AB83" s="2"/>
      <c r="AC83" s="2"/>
      <c r="AD83" s="2"/>
      <c r="AE83" s="2"/>
      <c r="AF83" s="2"/>
      <c r="AG83" s="2"/>
      <c r="AH83" s="2">
        <v>3</v>
      </c>
      <c r="AI83" s="2"/>
      <c r="AJ83" s="2"/>
      <c r="AK83" s="2">
        <f t="shared" si="2"/>
        <v>658</v>
      </c>
    </row>
    <row r="84" spans="1:37" x14ac:dyDescent="0.25">
      <c r="A84" s="4"/>
      <c r="B84" s="4"/>
      <c r="C84" s="1" t="s">
        <v>207</v>
      </c>
      <c r="D84" s="1" t="s">
        <v>208</v>
      </c>
      <c r="E84" s="2"/>
      <c r="F84" s="2"/>
      <c r="G84" s="2"/>
      <c r="H84" s="2"/>
      <c r="I84" s="2">
        <v>6</v>
      </c>
      <c r="J84" s="2">
        <v>13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>
        <v>24</v>
      </c>
      <c r="V84" s="2">
        <v>29</v>
      </c>
      <c r="W84" s="2">
        <v>29</v>
      </c>
      <c r="X84" s="2">
        <v>151</v>
      </c>
      <c r="Y84" s="2">
        <v>151</v>
      </c>
      <c r="Z84" s="2">
        <v>119</v>
      </c>
      <c r="AA84" s="2"/>
      <c r="AB84" s="2"/>
      <c r="AC84" s="2"/>
      <c r="AD84" s="2"/>
      <c r="AE84" s="2"/>
      <c r="AF84" s="2"/>
      <c r="AG84" s="2"/>
      <c r="AH84" s="2">
        <v>5</v>
      </c>
      <c r="AI84" s="2">
        <v>11</v>
      </c>
      <c r="AJ84" s="2"/>
      <c r="AK84" s="2">
        <f t="shared" si="2"/>
        <v>538</v>
      </c>
    </row>
    <row r="85" spans="1:37" x14ac:dyDescent="0.25">
      <c r="A85" s="4"/>
      <c r="B85" s="4"/>
      <c r="C85" s="1" t="s">
        <v>209</v>
      </c>
      <c r="D85" s="1" t="s">
        <v>210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>
        <v>56</v>
      </c>
      <c r="W85" s="2">
        <v>46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>
        <v>57</v>
      </c>
      <c r="AK85" s="2">
        <f t="shared" si="2"/>
        <v>159</v>
      </c>
    </row>
    <row r="86" spans="1:37" x14ac:dyDescent="0.25">
      <c r="A86" s="4"/>
      <c r="B86" s="4"/>
      <c r="C86" s="1" t="s">
        <v>211</v>
      </c>
      <c r="D86" s="1" t="s">
        <v>311</v>
      </c>
      <c r="E86" s="2">
        <v>24</v>
      </c>
      <c r="F86" s="2">
        <v>14</v>
      </c>
      <c r="G86" s="2">
        <v>20</v>
      </c>
      <c r="H86" s="2"/>
      <c r="I86" s="2">
        <v>4</v>
      </c>
      <c r="J86" s="2">
        <v>3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>
        <v>24</v>
      </c>
      <c r="V86" s="2">
        <v>49</v>
      </c>
      <c r="W86" s="2">
        <v>52</v>
      </c>
      <c r="X86" s="2">
        <v>55</v>
      </c>
      <c r="Y86" s="2">
        <v>53</v>
      </c>
      <c r="Z86" s="2">
        <v>50</v>
      </c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>
        <f t="shared" si="2"/>
        <v>348</v>
      </c>
    </row>
    <row r="87" spans="1:37" x14ac:dyDescent="0.25">
      <c r="A87" s="4"/>
      <c r="B87" s="4"/>
      <c r="C87" s="1" t="s">
        <v>212</v>
      </c>
      <c r="D87" s="1" t="s">
        <v>213</v>
      </c>
      <c r="E87" s="2">
        <v>33</v>
      </c>
      <c r="F87" s="2">
        <v>31</v>
      </c>
      <c r="G87" s="2">
        <v>35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>
        <v>50</v>
      </c>
      <c r="V87" s="2">
        <v>40</v>
      </c>
      <c r="W87" s="2">
        <v>29</v>
      </c>
      <c r="X87" s="2">
        <v>136</v>
      </c>
      <c r="Y87" s="2">
        <v>139</v>
      </c>
      <c r="Z87" s="2">
        <v>129</v>
      </c>
      <c r="AA87" s="2"/>
      <c r="AB87" s="2"/>
      <c r="AC87" s="2"/>
      <c r="AD87" s="2"/>
      <c r="AE87" s="2"/>
      <c r="AF87" s="2"/>
      <c r="AG87" s="2"/>
      <c r="AH87" s="2">
        <v>3</v>
      </c>
      <c r="AI87" s="2"/>
      <c r="AJ87" s="2"/>
      <c r="AK87" s="2">
        <f t="shared" si="2"/>
        <v>625</v>
      </c>
    </row>
    <row r="88" spans="1:37" x14ac:dyDescent="0.25">
      <c r="A88" s="4"/>
      <c r="B88" s="4"/>
      <c r="C88" s="1" t="s">
        <v>214</v>
      </c>
      <c r="D88" s="1" t="s">
        <v>215</v>
      </c>
      <c r="E88" s="2">
        <v>508</v>
      </c>
      <c r="F88" s="2">
        <v>492</v>
      </c>
      <c r="G88" s="2">
        <v>464</v>
      </c>
      <c r="H88" s="2"/>
      <c r="I88" s="2">
        <v>42</v>
      </c>
      <c r="J88" s="2">
        <v>37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>
        <f t="shared" si="2"/>
        <v>1543</v>
      </c>
    </row>
    <row r="89" spans="1:37" x14ac:dyDescent="0.25">
      <c r="A89" s="4"/>
      <c r="B89" s="4"/>
      <c r="C89" s="1" t="s">
        <v>216</v>
      </c>
      <c r="D89" s="1" t="s">
        <v>217</v>
      </c>
      <c r="E89" s="2">
        <v>408</v>
      </c>
      <c r="F89" s="2">
        <v>384</v>
      </c>
      <c r="G89" s="2">
        <v>361</v>
      </c>
      <c r="H89" s="2"/>
      <c r="I89" s="2">
        <v>25</v>
      </c>
      <c r="J89" s="2">
        <v>20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>
        <v>42</v>
      </c>
      <c r="Y89" s="2">
        <v>41</v>
      </c>
      <c r="Z89" s="2">
        <v>40</v>
      </c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>
        <f t="shared" si="2"/>
        <v>1321</v>
      </c>
    </row>
    <row r="90" spans="1:37" x14ac:dyDescent="0.25">
      <c r="A90" s="4"/>
      <c r="B90" s="4"/>
      <c r="C90" s="1" t="s">
        <v>218</v>
      </c>
      <c r="D90" s="1" t="s">
        <v>219</v>
      </c>
      <c r="E90" s="2">
        <v>438</v>
      </c>
      <c r="F90" s="2">
        <v>361</v>
      </c>
      <c r="G90" s="2">
        <v>366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>
        <f t="shared" si="2"/>
        <v>1165</v>
      </c>
    </row>
    <row r="91" spans="1:37" x14ac:dyDescent="0.25">
      <c r="A91" s="5"/>
      <c r="B91" s="5"/>
      <c r="C91" s="1" t="s">
        <v>220</v>
      </c>
      <c r="D91" s="1" t="s">
        <v>221</v>
      </c>
      <c r="E91" s="2">
        <v>467</v>
      </c>
      <c r="F91" s="2">
        <v>416</v>
      </c>
      <c r="G91" s="2">
        <v>409</v>
      </c>
      <c r="H91" s="2"/>
      <c r="I91" s="2">
        <v>17</v>
      </c>
      <c r="J91" s="2">
        <v>15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>
        <f t="shared" si="2"/>
        <v>1324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workbookViewId="0"/>
  </sheetViews>
  <sheetFormatPr baseColWidth="10" defaultRowHeight="15" x14ac:dyDescent="0.25"/>
  <cols>
    <col min="1" max="1" width="10.28515625" bestFit="1" customWidth="1"/>
    <col min="2" max="2" width="14.140625" bestFit="1" customWidth="1"/>
    <col min="3" max="3" width="9.5703125" bestFit="1" customWidth="1"/>
    <col min="4" max="4" width="42.140625" bestFit="1" customWidth="1"/>
    <col min="5" max="5" width="8.7109375" bestFit="1" customWidth="1"/>
    <col min="6" max="6" width="8.28515625" bestFit="1" customWidth="1"/>
    <col min="7" max="7" width="9" bestFit="1" customWidth="1"/>
    <col min="8" max="8" width="8.42578125" bestFit="1" customWidth="1"/>
    <col min="9" max="11" width="5.85546875" bestFit="1" customWidth="1"/>
    <col min="12" max="13" width="6.85546875" bestFit="1" customWidth="1"/>
    <col min="14" max="15" width="10.5703125" bestFit="1" customWidth="1"/>
    <col min="16" max="17" width="6.140625" bestFit="1" customWidth="1"/>
    <col min="18" max="18" width="7.85546875" bestFit="1" customWidth="1"/>
    <col min="19" max="19" width="7.42578125" bestFit="1" customWidth="1"/>
    <col min="20" max="20" width="7.140625" bestFit="1" customWidth="1"/>
    <col min="21" max="21" width="9.140625" bestFit="1" customWidth="1"/>
    <col min="22" max="22" width="4.42578125" bestFit="1" customWidth="1"/>
    <col min="23" max="23" width="6.140625" bestFit="1" customWidth="1"/>
    <col min="24" max="24" width="11.57031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12</v>
      </c>
      <c r="L1" s="1" t="s">
        <v>13</v>
      </c>
      <c r="M1" s="1" t="s">
        <v>14</v>
      </c>
      <c r="N1" s="1" t="s">
        <v>222</v>
      </c>
      <c r="O1" s="1" t="s">
        <v>20</v>
      </c>
      <c r="P1" s="1" t="s">
        <v>21</v>
      </c>
      <c r="Q1" s="1" t="s">
        <v>22</v>
      </c>
      <c r="R1" s="1" t="s">
        <v>23</v>
      </c>
      <c r="S1" s="1" t="s">
        <v>24</v>
      </c>
      <c r="T1" s="1" t="s">
        <v>25</v>
      </c>
      <c r="U1" s="1" t="s">
        <v>301</v>
      </c>
      <c r="V1" s="1" t="s">
        <v>32</v>
      </c>
      <c r="W1" s="1" t="s">
        <v>34</v>
      </c>
      <c r="X1" s="1" t="s">
        <v>35</v>
      </c>
    </row>
    <row r="2" spans="1:24" x14ac:dyDescent="0.25">
      <c r="A2" s="3" t="s">
        <v>36</v>
      </c>
      <c r="B2" s="3" t="s">
        <v>37</v>
      </c>
      <c r="C2" s="1" t="s">
        <v>223</v>
      </c>
      <c r="D2" s="1" t="s">
        <v>224</v>
      </c>
      <c r="E2" s="2">
        <v>152</v>
      </c>
      <c r="F2" s="2">
        <v>174</v>
      </c>
      <c r="G2" s="2">
        <v>176</v>
      </c>
      <c r="H2" s="2"/>
      <c r="I2" s="2">
        <v>115</v>
      </c>
      <c r="J2" s="2">
        <v>80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>
        <f>SUM(E2:W2)</f>
        <v>697</v>
      </c>
    </row>
    <row r="3" spans="1:24" x14ac:dyDescent="0.25">
      <c r="A3" s="4"/>
      <c r="B3" s="4"/>
      <c r="C3" s="1" t="s">
        <v>225</v>
      </c>
      <c r="D3" s="1" t="s">
        <v>226</v>
      </c>
      <c r="E3" s="2"/>
      <c r="F3" s="2"/>
      <c r="G3" s="2"/>
      <c r="H3" s="2"/>
      <c r="I3" s="2">
        <v>10</v>
      </c>
      <c r="J3" s="2">
        <v>15</v>
      </c>
      <c r="K3" s="2"/>
      <c r="L3" s="2"/>
      <c r="M3" s="2"/>
      <c r="N3" s="2">
        <v>8</v>
      </c>
      <c r="O3" s="2">
        <v>19</v>
      </c>
      <c r="P3" s="2"/>
      <c r="Q3" s="2"/>
      <c r="R3" s="2">
        <v>61</v>
      </c>
      <c r="S3" s="2">
        <v>56</v>
      </c>
      <c r="T3" s="2">
        <v>61</v>
      </c>
      <c r="U3" s="2"/>
      <c r="V3" s="2"/>
      <c r="W3" s="2"/>
      <c r="X3" s="2">
        <f t="shared" ref="X3:X37" si="0">SUM(E3:W3)</f>
        <v>230</v>
      </c>
    </row>
    <row r="4" spans="1:24" x14ac:dyDescent="0.25">
      <c r="A4" s="5"/>
      <c r="B4" s="5"/>
      <c r="C4" s="1" t="s">
        <v>227</v>
      </c>
      <c r="D4" s="1" t="s">
        <v>228</v>
      </c>
      <c r="E4" s="2"/>
      <c r="F4" s="2"/>
      <c r="G4" s="2"/>
      <c r="H4" s="2"/>
      <c r="I4" s="2">
        <v>14</v>
      </c>
      <c r="J4" s="2">
        <v>9</v>
      </c>
      <c r="K4" s="2"/>
      <c r="L4" s="2"/>
      <c r="M4" s="2"/>
      <c r="N4" s="2"/>
      <c r="O4" s="2">
        <v>17</v>
      </c>
      <c r="P4" s="2">
        <v>8</v>
      </c>
      <c r="Q4" s="2">
        <v>7</v>
      </c>
      <c r="R4" s="2">
        <v>53</v>
      </c>
      <c r="S4" s="2">
        <v>39</v>
      </c>
      <c r="T4" s="2">
        <v>47</v>
      </c>
      <c r="U4" s="2"/>
      <c r="V4" s="2"/>
      <c r="W4" s="2"/>
      <c r="X4" s="2">
        <f t="shared" si="0"/>
        <v>194</v>
      </c>
    </row>
    <row r="5" spans="1:24" x14ac:dyDescent="0.25">
      <c r="A5" s="3" t="s">
        <v>64</v>
      </c>
      <c r="B5" s="3" t="s">
        <v>65</v>
      </c>
      <c r="C5" s="1" t="s">
        <v>229</v>
      </c>
      <c r="D5" s="1" t="s">
        <v>230</v>
      </c>
      <c r="E5" s="2">
        <v>260</v>
      </c>
      <c r="F5" s="2">
        <v>250</v>
      </c>
      <c r="G5" s="2">
        <v>222</v>
      </c>
      <c r="H5" s="2"/>
      <c r="I5" s="2">
        <v>52</v>
      </c>
      <c r="J5" s="2">
        <v>39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>
        <f t="shared" si="0"/>
        <v>823</v>
      </c>
    </row>
    <row r="6" spans="1:24" x14ac:dyDescent="0.25">
      <c r="A6" s="4"/>
      <c r="B6" s="4"/>
      <c r="C6" s="1" t="s">
        <v>231</v>
      </c>
      <c r="D6" s="1" t="s">
        <v>232</v>
      </c>
      <c r="E6" s="2">
        <v>142</v>
      </c>
      <c r="F6" s="2">
        <v>135</v>
      </c>
      <c r="G6" s="2">
        <v>129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>
        <f t="shared" si="0"/>
        <v>406</v>
      </c>
    </row>
    <row r="7" spans="1:24" x14ac:dyDescent="0.25">
      <c r="A7" s="4"/>
      <c r="B7" s="4"/>
      <c r="C7" s="1" t="s">
        <v>233</v>
      </c>
      <c r="D7" s="1" t="s">
        <v>234</v>
      </c>
      <c r="E7" s="2"/>
      <c r="F7" s="2"/>
      <c r="G7" s="2"/>
      <c r="H7" s="2"/>
      <c r="I7" s="2"/>
      <c r="J7" s="2"/>
      <c r="K7" s="2"/>
      <c r="L7" s="2"/>
      <c r="M7" s="2"/>
      <c r="N7" s="2"/>
      <c r="O7" s="2">
        <v>82</v>
      </c>
      <c r="P7" s="2">
        <v>102</v>
      </c>
      <c r="Q7" s="2">
        <v>92</v>
      </c>
      <c r="R7" s="2">
        <v>42</v>
      </c>
      <c r="S7" s="2">
        <v>17</v>
      </c>
      <c r="T7" s="2">
        <v>12</v>
      </c>
      <c r="U7" s="2"/>
      <c r="V7" s="2"/>
      <c r="W7" s="2"/>
      <c r="X7" s="2">
        <f t="shared" si="0"/>
        <v>347</v>
      </c>
    </row>
    <row r="8" spans="1:24" x14ac:dyDescent="0.25">
      <c r="A8" s="4"/>
      <c r="B8" s="4"/>
      <c r="C8" s="1" t="s">
        <v>235</v>
      </c>
      <c r="D8" s="1" t="s">
        <v>236</v>
      </c>
      <c r="E8" s="2"/>
      <c r="F8" s="2"/>
      <c r="G8" s="2"/>
      <c r="H8" s="2"/>
      <c r="I8" s="2"/>
      <c r="J8" s="2"/>
      <c r="K8" s="2"/>
      <c r="L8" s="2"/>
      <c r="M8" s="2"/>
      <c r="N8" s="2"/>
      <c r="O8" s="2">
        <v>12</v>
      </c>
      <c r="P8" s="2">
        <v>14</v>
      </c>
      <c r="Q8" s="2">
        <v>14</v>
      </c>
      <c r="R8" s="2">
        <v>94</v>
      </c>
      <c r="S8" s="2">
        <v>97</v>
      </c>
      <c r="T8" s="2">
        <v>99</v>
      </c>
      <c r="U8" s="2"/>
      <c r="V8" s="2"/>
      <c r="W8" s="2"/>
      <c r="X8" s="2">
        <f t="shared" si="0"/>
        <v>330</v>
      </c>
    </row>
    <row r="9" spans="1:24" x14ac:dyDescent="0.25">
      <c r="A9" s="4"/>
      <c r="B9" s="4"/>
      <c r="C9" s="1" t="s">
        <v>237</v>
      </c>
      <c r="D9" s="1" t="s">
        <v>238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>
        <v>13</v>
      </c>
      <c r="Q9" s="2">
        <v>11</v>
      </c>
      <c r="R9" s="2">
        <v>36</v>
      </c>
      <c r="S9" s="2">
        <v>48</v>
      </c>
      <c r="T9" s="2">
        <v>45</v>
      </c>
      <c r="U9" s="2"/>
      <c r="V9" s="2"/>
      <c r="W9" s="2"/>
      <c r="X9" s="2">
        <f t="shared" si="0"/>
        <v>153</v>
      </c>
    </row>
    <row r="10" spans="1:24" x14ac:dyDescent="0.25">
      <c r="A10" s="5"/>
      <c r="B10" s="5"/>
      <c r="C10" s="1" t="s">
        <v>239</v>
      </c>
      <c r="D10" s="1" t="s">
        <v>312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v>9</v>
      </c>
      <c r="P10" s="2"/>
      <c r="Q10" s="2"/>
      <c r="R10" s="2"/>
      <c r="S10" s="2"/>
      <c r="T10" s="2"/>
      <c r="U10" s="2"/>
      <c r="V10" s="2"/>
      <c r="W10" s="2"/>
      <c r="X10" s="2">
        <f t="shared" si="0"/>
        <v>9</v>
      </c>
    </row>
    <row r="11" spans="1:24" x14ac:dyDescent="0.25">
      <c r="A11" s="3" t="s">
        <v>95</v>
      </c>
      <c r="B11" s="3" t="s">
        <v>96</v>
      </c>
      <c r="C11" s="1" t="s">
        <v>240</v>
      </c>
      <c r="D11" s="1" t="s">
        <v>241</v>
      </c>
      <c r="E11" s="2">
        <v>21</v>
      </c>
      <c r="F11" s="2">
        <v>7</v>
      </c>
      <c r="G11" s="2">
        <v>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v>29</v>
      </c>
      <c r="S11" s="2">
        <v>15</v>
      </c>
      <c r="T11" s="2">
        <v>14</v>
      </c>
      <c r="U11" s="2"/>
      <c r="V11" s="2"/>
      <c r="W11" s="2"/>
      <c r="X11" s="2">
        <f t="shared" si="0"/>
        <v>95</v>
      </c>
    </row>
    <row r="12" spans="1:24" x14ac:dyDescent="0.25">
      <c r="A12" s="5"/>
      <c r="B12" s="5"/>
      <c r="C12" s="1" t="s">
        <v>242</v>
      </c>
      <c r="D12" s="1" t="s">
        <v>243</v>
      </c>
      <c r="E12" s="2">
        <v>70</v>
      </c>
      <c r="F12" s="2">
        <v>58</v>
      </c>
      <c r="G12" s="2">
        <v>50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v>6</v>
      </c>
      <c r="S12" s="2">
        <v>22</v>
      </c>
      <c r="T12" s="2">
        <v>11</v>
      </c>
      <c r="U12" s="2"/>
      <c r="V12" s="2"/>
      <c r="W12" s="2"/>
      <c r="X12" s="2">
        <f t="shared" si="0"/>
        <v>217</v>
      </c>
    </row>
    <row r="13" spans="1:24" x14ac:dyDescent="0.25">
      <c r="A13" s="3" t="s">
        <v>116</v>
      </c>
      <c r="B13" s="3" t="s">
        <v>117</v>
      </c>
      <c r="C13" s="1" t="s">
        <v>244</v>
      </c>
      <c r="D13" s="1" t="s">
        <v>245</v>
      </c>
      <c r="E13" s="2">
        <v>100</v>
      </c>
      <c r="F13" s="2">
        <v>101</v>
      </c>
      <c r="G13" s="2">
        <v>105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>
        <f t="shared" si="0"/>
        <v>306</v>
      </c>
    </row>
    <row r="14" spans="1:24" x14ac:dyDescent="0.25">
      <c r="A14" s="4"/>
      <c r="B14" s="4"/>
      <c r="C14" s="1" t="s">
        <v>246</v>
      </c>
      <c r="D14" s="1" t="s">
        <v>247</v>
      </c>
      <c r="E14" s="2">
        <v>160</v>
      </c>
      <c r="F14" s="2">
        <v>169</v>
      </c>
      <c r="G14" s="2">
        <v>175</v>
      </c>
      <c r="H14" s="2"/>
      <c r="I14" s="2">
        <v>25</v>
      </c>
      <c r="J14" s="2">
        <v>20</v>
      </c>
      <c r="K14" s="2"/>
      <c r="L14" s="2"/>
      <c r="M14" s="2"/>
      <c r="N14" s="2"/>
      <c r="O14" s="2">
        <v>11</v>
      </c>
      <c r="P14" s="2"/>
      <c r="Q14" s="2"/>
      <c r="R14" s="2"/>
      <c r="S14" s="2"/>
      <c r="T14" s="2"/>
      <c r="U14" s="2"/>
      <c r="V14" s="2"/>
      <c r="W14" s="2"/>
      <c r="X14" s="2">
        <f t="shared" si="0"/>
        <v>560</v>
      </c>
    </row>
    <row r="15" spans="1:24" x14ac:dyDescent="0.25">
      <c r="A15" s="4"/>
      <c r="B15" s="4"/>
      <c r="C15" s="1" t="s">
        <v>248</v>
      </c>
      <c r="D15" s="1" t="s">
        <v>249</v>
      </c>
      <c r="E15" s="2">
        <v>244</v>
      </c>
      <c r="F15" s="2">
        <v>207</v>
      </c>
      <c r="G15" s="2">
        <v>176</v>
      </c>
      <c r="H15" s="2"/>
      <c r="I15" s="2">
        <v>60</v>
      </c>
      <c r="J15" s="2">
        <v>39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>
        <f t="shared" si="0"/>
        <v>726</v>
      </c>
    </row>
    <row r="16" spans="1:24" x14ac:dyDescent="0.25">
      <c r="A16" s="4"/>
      <c r="B16" s="4"/>
      <c r="C16" s="1" t="s">
        <v>250</v>
      </c>
      <c r="D16" s="1" t="s">
        <v>251</v>
      </c>
      <c r="E16" s="2">
        <v>99</v>
      </c>
      <c r="F16" s="2">
        <v>81</v>
      </c>
      <c r="G16" s="2">
        <v>74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>
        <f t="shared" si="0"/>
        <v>254</v>
      </c>
    </row>
    <row r="17" spans="1:24" x14ac:dyDescent="0.25">
      <c r="A17" s="4"/>
      <c r="B17" s="4"/>
      <c r="C17" s="1" t="s">
        <v>252</v>
      </c>
      <c r="D17" s="1" t="s">
        <v>253</v>
      </c>
      <c r="E17" s="2">
        <v>123</v>
      </c>
      <c r="F17" s="2">
        <v>136</v>
      </c>
      <c r="G17" s="2">
        <v>97</v>
      </c>
      <c r="H17" s="2"/>
      <c r="I17" s="2">
        <v>39</v>
      </c>
      <c r="J17" s="2">
        <v>30</v>
      </c>
      <c r="K17" s="2"/>
      <c r="L17" s="2"/>
      <c r="M17" s="2"/>
      <c r="N17" s="2"/>
      <c r="O17" s="2"/>
      <c r="P17" s="2">
        <v>8</v>
      </c>
      <c r="Q17" s="2">
        <v>5</v>
      </c>
      <c r="R17" s="2">
        <v>27</v>
      </c>
      <c r="S17" s="2">
        <v>36</v>
      </c>
      <c r="T17" s="2">
        <v>34</v>
      </c>
      <c r="U17" s="2"/>
      <c r="V17" s="2">
        <v>8</v>
      </c>
      <c r="W17" s="2"/>
      <c r="X17" s="2">
        <f t="shared" si="0"/>
        <v>543</v>
      </c>
    </row>
    <row r="18" spans="1:24" x14ac:dyDescent="0.25">
      <c r="A18" s="4"/>
      <c r="B18" s="4"/>
      <c r="C18" s="1" t="s">
        <v>254</v>
      </c>
      <c r="D18" s="1" t="s">
        <v>313</v>
      </c>
      <c r="E18" s="2">
        <v>44</v>
      </c>
      <c r="F18" s="2">
        <v>43</v>
      </c>
      <c r="G18" s="2">
        <v>50</v>
      </c>
      <c r="H18" s="2"/>
      <c r="I18" s="2">
        <v>227</v>
      </c>
      <c r="J18" s="2">
        <v>156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>
        <f t="shared" si="0"/>
        <v>520</v>
      </c>
    </row>
    <row r="19" spans="1:24" x14ac:dyDescent="0.25">
      <c r="A19" s="4"/>
      <c r="B19" s="4"/>
      <c r="C19" s="1" t="s">
        <v>255</v>
      </c>
      <c r="D19" s="1" t="s">
        <v>256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>
        <v>18</v>
      </c>
      <c r="P19" s="2">
        <v>19</v>
      </c>
      <c r="Q19" s="2">
        <v>15</v>
      </c>
      <c r="R19" s="2">
        <v>117</v>
      </c>
      <c r="S19" s="2">
        <v>129</v>
      </c>
      <c r="T19" s="2">
        <v>124</v>
      </c>
      <c r="U19" s="2"/>
      <c r="V19" s="2"/>
      <c r="W19" s="2"/>
      <c r="X19" s="2">
        <f t="shared" si="0"/>
        <v>422</v>
      </c>
    </row>
    <row r="20" spans="1:24" x14ac:dyDescent="0.25">
      <c r="A20" s="4"/>
      <c r="B20" s="4"/>
      <c r="C20" s="1" t="s">
        <v>257</v>
      </c>
      <c r="D20" s="1" t="s">
        <v>306</v>
      </c>
      <c r="E20" s="2">
        <v>64</v>
      </c>
      <c r="F20" s="2">
        <v>85</v>
      </c>
      <c r="G20" s="2">
        <v>93</v>
      </c>
      <c r="H20" s="2"/>
      <c r="I20" s="2">
        <v>30</v>
      </c>
      <c r="J20" s="2">
        <v>26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>
        <f t="shared" si="0"/>
        <v>298</v>
      </c>
    </row>
    <row r="21" spans="1:24" x14ac:dyDescent="0.25">
      <c r="A21" s="4"/>
      <c r="B21" s="4"/>
      <c r="C21" s="1" t="s">
        <v>258</v>
      </c>
      <c r="D21" s="1" t="s">
        <v>314</v>
      </c>
      <c r="E21" s="2">
        <v>43</v>
      </c>
      <c r="F21" s="2">
        <v>74</v>
      </c>
      <c r="G21" s="2">
        <v>78</v>
      </c>
      <c r="H21" s="2"/>
      <c r="I21" s="2">
        <v>8</v>
      </c>
      <c r="J21" s="2">
        <v>8</v>
      </c>
      <c r="K21" s="2"/>
      <c r="L21" s="2"/>
      <c r="M21" s="2"/>
      <c r="N21" s="2"/>
      <c r="O21" s="2"/>
      <c r="P21" s="2"/>
      <c r="Q21" s="2"/>
      <c r="R21" s="2">
        <v>39</v>
      </c>
      <c r="S21" s="2">
        <v>29</v>
      </c>
      <c r="T21" s="2">
        <v>32</v>
      </c>
      <c r="U21" s="2">
        <v>9</v>
      </c>
      <c r="V21" s="2"/>
      <c r="W21" s="2"/>
      <c r="X21" s="2">
        <f t="shared" si="0"/>
        <v>320</v>
      </c>
    </row>
    <row r="22" spans="1:24" x14ac:dyDescent="0.25">
      <c r="A22" s="4"/>
      <c r="B22" s="4"/>
      <c r="C22" s="1" t="s">
        <v>259</v>
      </c>
      <c r="D22" s="1" t="s">
        <v>260</v>
      </c>
      <c r="E22" s="2">
        <v>22</v>
      </c>
      <c r="F22" s="2">
        <v>28</v>
      </c>
      <c r="G22" s="2">
        <v>17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>
        <f t="shared" si="0"/>
        <v>67</v>
      </c>
    </row>
    <row r="23" spans="1:24" x14ac:dyDescent="0.25">
      <c r="A23" s="4"/>
      <c r="B23" s="4"/>
      <c r="C23" s="1" t="s">
        <v>261</v>
      </c>
      <c r="D23" s="1" t="s">
        <v>262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>
        <v>33</v>
      </c>
      <c r="S23" s="2">
        <v>30</v>
      </c>
      <c r="T23" s="2">
        <v>33</v>
      </c>
      <c r="U23" s="2"/>
      <c r="V23" s="2"/>
      <c r="W23" s="2"/>
      <c r="X23" s="2">
        <f t="shared" si="0"/>
        <v>96</v>
      </c>
    </row>
    <row r="24" spans="1:24" x14ac:dyDescent="0.25">
      <c r="A24" s="5"/>
      <c r="B24" s="5"/>
      <c r="C24" s="1" t="s">
        <v>263</v>
      </c>
      <c r="D24" s="1" t="s">
        <v>264</v>
      </c>
      <c r="E24" s="2"/>
      <c r="F24" s="2"/>
      <c r="G24" s="2"/>
      <c r="H24" s="2"/>
      <c r="I24" s="2">
        <v>48</v>
      </c>
      <c r="J24" s="2">
        <v>50</v>
      </c>
      <c r="K24" s="2"/>
      <c r="L24" s="2"/>
      <c r="M24" s="2"/>
      <c r="N24" s="2"/>
      <c r="O24" s="2"/>
      <c r="P24" s="2"/>
      <c r="Q24" s="2"/>
      <c r="R24" s="2">
        <v>30</v>
      </c>
      <c r="S24" s="2">
        <v>27</v>
      </c>
      <c r="T24" s="2">
        <v>28</v>
      </c>
      <c r="U24" s="2"/>
      <c r="V24" s="2"/>
      <c r="W24" s="2"/>
      <c r="X24" s="2">
        <f t="shared" si="0"/>
        <v>183</v>
      </c>
    </row>
    <row r="25" spans="1:24" x14ac:dyDescent="0.25">
      <c r="A25" s="3" t="s">
        <v>156</v>
      </c>
      <c r="B25" s="3" t="s">
        <v>157</v>
      </c>
      <c r="C25" s="1" t="s">
        <v>265</v>
      </c>
      <c r="D25" s="1" t="s">
        <v>266</v>
      </c>
      <c r="E25" s="2">
        <v>195</v>
      </c>
      <c r="F25" s="2">
        <v>190</v>
      </c>
      <c r="G25" s="2">
        <v>195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>
        <f t="shared" si="0"/>
        <v>580</v>
      </c>
    </row>
    <row r="26" spans="1:24" x14ac:dyDescent="0.25">
      <c r="A26" s="4"/>
      <c r="B26" s="4"/>
      <c r="C26" s="1" t="s">
        <v>267</v>
      </c>
      <c r="D26" s="1" t="s">
        <v>268</v>
      </c>
      <c r="E26" s="2">
        <v>51</v>
      </c>
      <c r="F26" s="2">
        <v>87</v>
      </c>
      <c r="G26" s="2">
        <v>86</v>
      </c>
      <c r="H26" s="2"/>
      <c r="I26" s="2">
        <v>88</v>
      </c>
      <c r="J26" s="2">
        <v>67</v>
      </c>
      <c r="K26" s="2">
        <v>10</v>
      </c>
      <c r="L26" s="2"/>
      <c r="M26" s="2"/>
      <c r="N26" s="2">
        <v>15</v>
      </c>
      <c r="O26" s="2">
        <v>38</v>
      </c>
      <c r="P26" s="2">
        <v>28</v>
      </c>
      <c r="Q26" s="2">
        <v>20</v>
      </c>
      <c r="R26" s="2">
        <v>116</v>
      </c>
      <c r="S26" s="2">
        <v>107</v>
      </c>
      <c r="T26" s="2">
        <v>99</v>
      </c>
      <c r="U26" s="2"/>
      <c r="V26" s="2">
        <v>6</v>
      </c>
      <c r="W26" s="2"/>
      <c r="X26" s="2">
        <f t="shared" si="0"/>
        <v>818</v>
      </c>
    </row>
    <row r="27" spans="1:24" x14ac:dyDescent="0.25">
      <c r="A27" s="4"/>
      <c r="B27" s="4"/>
      <c r="C27" s="1" t="s">
        <v>269</v>
      </c>
      <c r="D27" s="1" t="s">
        <v>270</v>
      </c>
      <c r="E27" s="2">
        <v>32</v>
      </c>
      <c r="F27" s="2">
        <v>24</v>
      </c>
      <c r="G27" s="2">
        <v>22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>
        <v>24</v>
      </c>
      <c r="S27" s="2">
        <v>18</v>
      </c>
      <c r="T27" s="2">
        <v>10</v>
      </c>
      <c r="U27" s="2"/>
      <c r="V27" s="2"/>
      <c r="W27" s="2"/>
      <c r="X27" s="2">
        <f t="shared" si="0"/>
        <v>130</v>
      </c>
    </row>
    <row r="28" spans="1:24" x14ac:dyDescent="0.25">
      <c r="A28" s="5"/>
      <c r="B28" s="5"/>
      <c r="C28" s="1" t="s">
        <v>302</v>
      </c>
      <c r="D28" s="1" t="s">
        <v>303</v>
      </c>
      <c r="E28" s="2">
        <v>60</v>
      </c>
      <c r="F28" s="2">
        <v>58</v>
      </c>
      <c r="G28" s="2">
        <v>57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>
        <f t="shared" si="0"/>
        <v>175</v>
      </c>
    </row>
    <row r="29" spans="1:24" x14ac:dyDescent="0.25">
      <c r="A29" s="3" t="s">
        <v>177</v>
      </c>
      <c r="B29" s="3" t="s">
        <v>178</v>
      </c>
      <c r="C29" s="1" t="s">
        <v>271</v>
      </c>
      <c r="D29" s="1" t="s">
        <v>272</v>
      </c>
      <c r="E29" s="2">
        <v>48</v>
      </c>
      <c r="F29" s="2">
        <v>48</v>
      </c>
      <c r="G29" s="2">
        <v>71</v>
      </c>
      <c r="H29" s="2"/>
      <c r="I29" s="2">
        <v>31</v>
      </c>
      <c r="J29" s="2">
        <v>23</v>
      </c>
      <c r="K29" s="2"/>
      <c r="L29" s="2"/>
      <c r="M29" s="2"/>
      <c r="N29" s="2"/>
      <c r="O29" s="2"/>
      <c r="P29" s="2"/>
      <c r="Q29" s="2"/>
      <c r="R29" s="2">
        <v>18</v>
      </c>
      <c r="S29" s="2">
        <v>20</v>
      </c>
      <c r="T29" s="2">
        <v>17</v>
      </c>
      <c r="U29" s="2"/>
      <c r="V29" s="2"/>
      <c r="W29" s="2"/>
      <c r="X29" s="2">
        <f t="shared" si="0"/>
        <v>276</v>
      </c>
    </row>
    <row r="30" spans="1:24" x14ac:dyDescent="0.25">
      <c r="A30" s="4"/>
      <c r="B30" s="4"/>
      <c r="C30" s="1" t="s">
        <v>273</v>
      </c>
      <c r="D30" s="1" t="s">
        <v>274</v>
      </c>
      <c r="E30" s="2">
        <v>19</v>
      </c>
      <c r="F30" s="2">
        <v>19</v>
      </c>
      <c r="G30" s="2">
        <v>22</v>
      </c>
      <c r="H30" s="2">
        <v>13</v>
      </c>
      <c r="I30" s="2">
        <v>14</v>
      </c>
      <c r="J30" s="2">
        <v>18</v>
      </c>
      <c r="K30" s="2"/>
      <c r="L30" s="2"/>
      <c r="M30" s="2"/>
      <c r="N30" s="2"/>
      <c r="O30" s="2"/>
      <c r="P30" s="2"/>
      <c r="Q30" s="2"/>
      <c r="R30" s="2">
        <v>21</v>
      </c>
      <c r="S30" s="2">
        <v>23</v>
      </c>
      <c r="T30" s="2">
        <v>21</v>
      </c>
      <c r="U30" s="2"/>
      <c r="V30" s="2"/>
      <c r="W30" s="2"/>
      <c r="X30" s="2">
        <f t="shared" si="0"/>
        <v>170</v>
      </c>
    </row>
    <row r="31" spans="1:24" x14ac:dyDescent="0.25">
      <c r="A31" s="4"/>
      <c r="B31" s="4"/>
      <c r="C31" s="1" t="s">
        <v>275</v>
      </c>
      <c r="D31" s="1" t="s">
        <v>276</v>
      </c>
      <c r="E31" s="2">
        <v>191</v>
      </c>
      <c r="F31" s="2">
        <v>200</v>
      </c>
      <c r="G31" s="2">
        <v>183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f t="shared" si="0"/>
        <v>574</v>
      </c>
    </row>
    <row r="32" spans="1:24" x14ac:dyDescent="0.25">
      <c r="A32" s="4"/>
      <c r="B32" s="4"/>
      <c r="C32" s="1" t="s">
        <v>277</v>
      </c>
      <c r="D32" s="1" t="s">
        <v>307</v>
      </c>
      <c r="E32" s="2">
        <v>361</v>
      </c>
      <c r="F32" s="2">
        <v>355</v>
      </c>
      <c r="G32" s="2">
        <v>300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>
        <f t="shared" si="0"/>
        <v>1016</v>
      </c>
    </row>
    <row r="33" spans="1:24" x14ac:dyDescent="0.25">
      <c r="A33" s="4"/>
      <c r="B33" s="4"/>
      <c r="C33" s="1" t="s">
        <v>278</v>
      </c>
      <c r="D33" s="1" t="s">
        <v>279</v>
      </c>
      <c r="E33" s="2">
        <v>103</v>
      </c>
      <c r="F33" s="2">
        <v>119</v>
      </c>
      <c r="G33" s="2">
        <v>98</v>
      </c>
      <c r="H33" s="2"/>
      <c r="I33" s="2">
        <v>177</v>
      </c>
      <c r="J33" s="2">
        <v>135</v>
      </c>
      <c r="K33" s="2"/>
      <c r="L33" s="2"/>
      <c r="M33" s="2"/>
      <c r="N33" s="2">
        <v>39</v>
      </c>
      <c r="O33" s="2">
        <v>59</v>
      </c>
      <c r="P33" s="2">
        <v>17</v>
      </c>
      <c r="Q33" s="2">
        <v>16</v>
      </c>
      <c r="R33" s="2">
        <v>139</v>
      </c>
      <c r="S33" s="2">
        <v>143</v>
      </c>
      <c r="T33" s="2">
        <v>163</v>
      </c>
      <c r="U33" s="2"/>
      <c r="V33" s="2"/>
      <c r="W33" s="2">
        <v>6</v>
      </c>
      <c r="X33" s="2">
        <f t="shared" si="0"/>
        <v>1214</v>
      </c>
    </row>
    <row r="34" spans="1:24" x14ac:dyDescent="0.25">
      <c r="A34" s="4"/>
      <c r="B34" s="4"/>
      <c r="C34" s="1" t="s">
        <v>280</v>
      </c>
      <c r="D34" s="1" t="s">
        <v>281</v>
      </c>
      <c r="E34" s="2"/>
      <c r="F34" s="2"/>
      <c r="G34" s="2"/>
      <c r="H34" s="2"/>
      <c r="I34" s="2">
        <v>16</v>
      </c>
      <c r="J34" s="2">
        <v>15</v>
      </c>
      <c r="K34" s="2"/>
      <c r="L34" s="2"/>
      <c r="M34" s="2"/>
      <c r="N34" s="2"/>
      <c r="O34" s="2">
        <v>22</v>
      </c>
      <c r="P34" s="2">
        <v>9</v>
      </c>
      <c r="Q34" s="2">
        <v>8</v>
      </c>
      <c r="R34" s="2">
        <v>49</v>
      </c>
      <c r="S34" s="2">
        <v>49</v>
      </c>
      <c r="T34" s="2">
        <v>51</v>
      </c>
      <c r="U34" s="2"/>
      <c r="V34" s="2"/>
      <c r="W34" s="2"/>
      <c r="X34" s="2">
        <f t="shared" si="0"/>
        <v>219</v>
      </c>
    </row>
    <row r="35" spans="1:24" x14ac:dyDescent="0.25">
      <c r="A35" s="4"/>
      <c r="B35" s="4"/>
      <c r="C35" s="1" t="s">
        <v>282</v>
      </c>
      <c r="D35" s="1" t="s">
        <v>283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v>52</v>
      </c>
      <c r="S35" s="2">
        <v>53</v>
      </c>
      <c r="T35" s="2">
        <v>53</v>
      </c>
      <c r="U35" s="2"/>
      <c r="V35" s="2"/>
      <c r="W35" s="2"/>
      <c r="X35" s="2">
        <f t="shared" si="0"/>
        <v>158</v>
      </c>
    </row>
    <row r="36" spans="1:24" x14ac:dyDescent="0.25">
      <c r="A36" s="4"/>
      <c r="B36" s="4"/>
      <c r="C36" s="1" t="s">
        <v>284</v>
      </c>
      <c r="D36" s="1" t="s">
        <v>285</v>
      </c>
      <c r="E36" s="2"/>
      <c r="F36" s="2"/>
      <c r="G36" s="2"/>
      <c r="H36" s="2"/>
      <c r="I36" s="2">
        <v>111</v>
      </c>
      <c r="J36" s="2">
        <v>94</v>
      </c>
      <c r="K36" s="2"/>
      <c r="L36" s="2">
        <v>13</v>
      </c>
      <c r="M36" s="2">
        <v>11</v>
      </c>
      <c r="N36" s="2"/>
      <c r="O36" s="2"/>
      <c r="P36" s="2"/>
      <c r="Q36" s="2"/>
      <c r="R36" s="2"/>
      <c r="S36" s="2"/>
      <c r="T36" s="2"/>
      <c r="U36" s="2">
        <v>32</v>
      </c>
      <c r="V36" s="2"/>
      <c r="W36" s="2"/>
      <c r="X36" s="2">
        <f t="shared" si="0"/>
        <v>261</v>
      </c>
    </row>
    <row r="37" spans="1:24" x14ac:dyDescent="0.25">
      <c r="A37" s="5"/>
      <c r="B37" s="5"/>
      <c r="C37" s="1" t="s">
        <v>286</v>
      </c>
      <c r="D37" s="1" t="s">
        <v>287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>
        <v>26</v>
      </c>
      <c r="P37" s="2">
        <v>30</v>
      </c>
      <c r="Q37" s="2">
        <v>24</v>
      </c>
      <c r="R37" s="2">
        <v>130</v>
      </c>
      <c r="S37" s="2">
        <v>145</v>
      </c>
      <c r="T37" s="2">
        <v>133</v>
      </c>
      <c r="U37" s="2"/>
      <c r="V37" s="2">
        <v>3</v>
      </c>
      <c r="W37" s="2"/>
      <c r="X37" s="2">
        <f t="shared" si="0"/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Présentation</vt:lpstr>
      <vt:lpstr>2019 - 2020 public</vt:lpstr>
      <vt:lpstr>2019 - 2020 Privé</vt:lpstr>
      <vt:lpstr>2018 - 2019 public</vt:lpstr>
      <vt:lpstr>2018 - 2019 Privé</vt:lpstr>
      <vt:lpstr>2017 - 2018 public</vt:lpstr>
      <vt:lpstr>2017 - 2018 privé</vt:lpstr>
      <vt:lpstr>Présentation!Zone_d_impression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</dc:creator>
  <cp:lastModifiedBy>Maxence PETITGAS</cp:lastModifiedBy>
  <dcterms:created xsi:type="dcterms:W3CDTF">2012-11-16T14:29:36Z</dcterms:created>
  <dcterms:modified xsi:type="dcterms:W3CDTF">2019-10-16T12:29:32Z</dcterms:modified>
</cp:coreProperties>
</file>